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8380" windowHeight="12720" activeTab="0"/>
  </bookViews>
  <sheets>
    <sheet name="11.12-12" sheetId="1" r:id="rId1"/>
    <sheet name="11.12-13" sheetId="2" r:id="rId2"/>
    <sheet name="11.12-14" sheetId="3" r:id="rId3"/>
  </sheets>
  <externalReferences>
    <externalReference r:id="rId6"/>
    <externalReference r:id="rId7"/>
  </externalReferences>
  <definedNames>
    <definedName name="cntNumber">'[1]Счет-Фактура'!#REF!</definedName>
    <definedName name="cntPayerCountCor">'[1]Счет-Фактура'!#REF!</definedName>
    <definedName name="cntQnt">'[1]Счет-Фактура'!#REF!</definedName>
    <definedName name="cntSuppAddr2">'[1]Счет-Фактура'!#REF!</definedName>
    <definedName name="cntSuppMFO1">'[1]Счет-Фактура'!#REF!</definedName>
    <definedName name="cntUnit">'[1]Счет-Фактура'!#REF!</definedName>
    <definedName name="dkflgjldkf">'[1]Счет-Фактура'!#REF!</definedName>
    <definedName name="vnjed">'[1]Счет-Фактура'!#REF!</definedName>
    <definedName name="нов">'[1]Счет-Фактура'!#REF!</definedName>
    <definedName name="_xlnm.Print_Area" localSheetId="0">'11.12-12'!$A:$G</definedName>
    <definedName name="_xlnm.Print_Area" localSheetId="1">'11.12-13'!$A:$K</definedName>
    <definedName name="_xlnm.Print_Area" localSheetId="2">'11.12-14'!$A:$M</definedName>
    <definedName name="ывпдлоыфждвп">'[1]Счет-Фактура'!#REF!</definedName>
  </definedNames>
  <calcPr fullCalcOnLoad="1" refMode="R1C1"/>
</workbook>
</file>

<file path=xl/sharedStrings.xml><?xml version="1.0" encoding="utf-8"?>
<sst xmlns="http://schemas.openxmlformats.org/spreadsheetml/2006/main" count="642" uniqueCount="510">
  <si>
    <t>Корпуса электрощитов</t>
  </si>
  <si>
    <t>Прайс действует с 11.12.2019</t>
  </si>
  <si>
    <t>Артикул производителя</t>
  </si>
  <si>
    <t>Наименование</t>
  </si>
  <si>
    <t>Цены с НДС за штуку, руб.</t>
  </si>
  <si>
    <t xml:space="preserve">      Корпуса металлические</t>
  </si>
  <si>
    <t xml:space="preserve">         Корпуса  с монтажной панелью метал.</t>
  </si>
  <si>
    <t xml:space="preserve">         Корпуса  распределительные метал.</t>
  </si>
  <si>
    <t>mb22-00</t>
  </si>
  <si>
    <t xml:space="preserve">ЩМП-27.21.14 EKF(ЩМП-00) IP31 </t>
  </si>
  <si>
    <t>mb11-12</t>
  </si>
  <si>
    <t>Щит распределительный встраиваемый ЩРВ-12 IP31 (260х340х120) EKF</t>
  </si>
  <si>
    <t>mb22-01</t>
  </si>
  <si>
    <t xml:space="preserve">ЩМП-41.21.14 EKF(ЩМП-01) IP31      </t>
  </si>
  <si>
    <t>mb11-18</t>
  </si>
  <si>
    <t>Щит распределительный встраиваемый ЩРВ-18 IP31 (390х340х120) EKF</t>
  </si>
  <si>
    <t>mb22-02</t>
  </si>
  <si>
    <t>ЩМП-25.30.14 EKF(ЩМП-02) IP31</t>
  </si>
  <si>
    <t>mb11-18m</t>
  </si>
  <si>
    <t>Щит распределительный встраиваемый ЩРВ-18М IP31 (260х440х120) EKF</t>
  </si>
  <si>
    <t>mb22-03</t>
  </si>
  <si>
    <t>ЩМП-35.30.15 EKF(ЩМП-03) IP31</t>
  </si>
  <si>
    <t>mb11-24</t>
  </si>
  <si>
    <t>Щит распределительный встраиваемый ЩРВ-24 IP31 (390х340х120) EKF</t>
  </si>
  <si>
    <t>mb22-04</t>
  </si>
  <si>
    <t>ЩМП-40.30.15 EKF(ЩМП-04) IP31</t>
  </si>
  <si>
    <t>mb11-36</t>
  </si>
  <si>
    <t>Щит распределительный встраиваемый ЩРВ-36 IP31 (520х340х120) EKF</t>
  </si>
  <si>
    <t>mb22-05</t>
  </si>
  <si>
    <t>ЩМП-40.40.15 EKF(ЩМП-05) IP31</t>
  </si>
  <si>
    <t>mb11-48</t>
  </si>
  <si>
    <t>Щит распределительный встраиваемый ЩРВ-48 IP31 (650х340х120) EKF</t>
  </si>
  <si>
    <t>mb22-06</t>
  </si>
  <si>
    <t>ЩМП-50.40.17 EKF(ЩМП-06) IP31</t>
  </si>
  <si>
    <t>mb11-54</t>
  </si>
  <si>
    <t>Щит распределительный встраиваемый ЩРВ-54 IP31 (540х440х120) EKF</t>
  </si>
  <si>
    <t>mb22-07</t>
  </si>
  <si>
    <t>ЩМП-70.50.21.EKF(ЩМП-07) IP31</t>
  </si>
  <si>
    <t>mb11-9</t>
  </si>
  <si>
    <t>Щит распределительный встраиваемый ЩРВ-9 IP31 (260х340х120) EKF</t>
  </si>
  <si>
    <t>mb22-08</t>
  </si>
  <si>
    <t>ЩМП-90.70.26 EKF(ЩМП-08) IP31</t>
  </si>
  <si>
    <t>mb21-12</t>
  </si>
  <si>
    <t>Щит распределительный навесной ЩРН-12 IP31 (220х300х120) EKF</t>
  </si>
  <si>
    <t>mb22-09</t>
  </si>
  <si>
    <t>ЩМП-60.40.21 EKF(ЩМП-09) IP31</t>
  </si>
  <si>
    <t>mb21-12-bas</t>
  </si>
  <si>
    <t>Щит распределительный навесной ЩРН-12 IP31 (220х300х120) EKF Basic</t>
  </si>
  <si>
    <t>mb22-10</t>
  </si>
  <si>
    <t>ЩМП-40.40.30 EKF(ЩМП-10) IP31</t>
  </si>
  <si>
    <t>mb21-12sh</t>
  </si>
  <si>
    <t>Щит распределительный навесной ЩРН-12 с шинами IP31 (220х300х120) EKF</t>
  </si>
  <si>
    <t>mb22-11</t>
  </si>
  <si>
    <t>ЩМП-60.40.40 EKF(ЩМП-11) IP31</t>
  </si>
  <si>
    <t>mb21-15</t>
  </si>
  <si>
    <t>Щит распределительный навесной ЩРН-15 IP31 (220х400х120) EKF</t>
  </si>
  <si>
    <t>mb22-12</t>
  </si>
  <si>
    <t>ЩМП-60.60.40 EKF(ЩМП-12) IP31</t>
  </si>
  <si>
    <t>mb21-18-bas</t>
  </si>
  <si>
    <t>Щит распределительный навесной ЩРН-18 IP31 (350х300х120) EKF Basic</t>
  </si>
  <si>
    <t>mb22-1</t>
  </si>
  <si>
    <t>ЩМП-40.30.22 EKF(ЩРНМ-1) IP31</t>
  </si>
  <si>
    <t>mb21-18m</t>
  </si>
  <si>
    <t>Щит распределительный навесной ЩРН-18М IP31 (220х400х120) EKF</t>
  </si>
  <si>
    <t>mb22-2</t>
  </si>
  <si>
    <t>ЩМП-50.40.22 EKF(ЩРНМ-2) IP31</t>
  </si>
  <si>
    <t>mb21-18n</t>
  </si>
  <si>
    <t>Щит распред. навесн. типа ЩРН-18 IP31 new(350х300х120) EKF</t>
  </si>
  <si>
    <t>mb22-3</t>
  </si>
  <si>
    <t>ЩМП-65.50.22 EKF(ЩРНМ-3) IP31</t>
  </si>
  <si>
    <t>mb21-24-bas</t>
  </si>
  <si>
    <t>Щит распределительный навесной ЩРН-24 IP31 (350х300х120) EKF Basic</t>
  </si>
  <si>
    <t>mb22-4</t>
  </si>
  <si>
    <t>ЩМП-80.60.25 EKF(ЩРНМ-4) IP31</t>
  </si>
  <si>
    <t>mb21-24n</t>
  </si>
  <si>
    <t>Щит распред.навесн. типа ЩРН-24 IP31new (350х300х120) EKF</t>
  </si>
  <si>
    <t>mb22-5</t>
  </si>
  <si>
    <t>ЩМП-100.65.30 EKF(ЩРНМ-5) IP31</t>
  </si>
  <si>
    <t>mb21-24sh</t>
  </si>
  <si>
    <t>Щит распределительный навесной ЩРН-24 с шинами IP31 (350х300х120) EKF</t>
  </si>
  <si>
    <t>mb22-6</t>
  </si>
  <si>
    <t>ЩМП-120.75.30 EKF(ЩРНМ-6) IP31</t>
  </si>
  <si>
    <t>mb21-36-bas</t>
  </si>
  <si>
    <t>Щит распределительный навесной ЩРН-36 IP31 (480х300х120) EKF Basic</t>
  </si>
  <si>
    <t>mb22-7</t>
  </si>
  <si>
    <t>ЩМП-132.75.30 EKF(ЩРНМ-7) IP31</t>
  </si>
  <si>
    <t>mb21-36n</t>
  </si>
  <si>
    <t>Щит распред. навесн. типа пласт. замок ЩРН-36 IP31 (480х300х120) EKF</t>
  </si>
  <si>
    <t xml:space="preserve">         Корпуса герметичные IP 54  метал.</t>
  </si>
  <si>
    <t>mb21-48n</t>
  </si>
  <si>
    <t>Щит распред. навесн. типа ЩРН-48 IP31 new (610х300х120) EKF</t>
  </si>
  <si>
    <t>mb54-1k</t>
  </si>
  <si>
    <t>Комплект для монтажа к столбу</t>
  </si>
  <si>
    <t>mb21-54n</t>
  </si>
  <si>
    <t>Щит распред. навесн. типа ЩРН-54 IP31 new (480х400х120) EKF</t>
  </si>
  <si>
    <t>mb24-12</t>
  </si>
  <si>
    <t>навесной ЩРН-12 IP54 (265х310х120) EKF</t>
  </si>
  <si>
    <t>mb21-72</t>
  </si>
  <si>
    <t>Щит распределительный навесной ЩРН-72 двухдверный IP31 (480х565х120) EKF</t>
  </si>
  <si>
    <t>mb24-24</t>
  </si>
  <si>
    <t>навесной ЩРН-24 IP54 (395х310х120) EKF</t>
  </si>
  <si>
    <t>mb21-9</t>
  </si>
  <si>
    <t>Щит распределительный навесной ЩРН-9 IP31 (220х300х120) EKF</t>
  </si>
  <si>
    <t>mb24-36</t>
  </si>
  <si>
    <t>навесной ЩРН-36 IP54 (520х310х120) EKF</t>
  </si>
  <si>
    <t>mb21-9-bas</t>
  </si>
  <si>
    <t>Щит распределительный навесной ЩРН-9 IP31 (220х300х120) EKF Basic</t>
  </si>
  <si>
    <t>mb24-48</t>
  </si>
  <si>
    <t>навесной ЩРН-48 IP54 (620х310х120) EKF</t>
  </si>
  <si>
    <t xml:space="preserve">         Корпуса  учётно-распределительные метал.</t>
  </si>
  <si>
    <t>mb24-1</t>
  </si>
  <si>
    <t>ЩМПг-40.30.22 EKF(ЩРНМ-1) IP54</t>
  </si>
  <si>
    <t>mb13-1/12</t>
  </si>
  <si>
    <t>Щит учетно-распределительный встраиваемый ЩРУВ 1/12 с окном IP31 (440х340х140) EKF</t>
  </si>
  <si>
    <t>mb24-2</t>
  </si>
  <si>
    <t>ЩМПг-50.40.22 EKF(ЩРНМ-2) IP54</t>
  </si>
  <si>
    <t>mb13-3/12</t>
  </si>
  <si>
    <t>Щит учетно-распределительный встраиваемый ЩРУВ 3/12 с окном IP31 (540х340х160) EKF</t>
  </si>
  <si>
    <t>mb24-3</t>
  </si>
  <si>
    <t>ЩМПг-65.50.22 EKF(ЩРНМ-3) IP54</t>
  </si>
  <si>
    <t>mb13-3/18</t>
  </si>
  <si>
    <t>Щит учетно-распределительный встраиваемый ЩРУВ 3/18 с окном IP31 (540х440х160) EKF</t>
  </si>
  <si>
    <t>mb24-4</t>
  </si>
  <si>
    <t>ЩМПг-80.60.25 EKF(ЩРНМ-4) IP54</t>
  </si>
  <si>
    <t>mb13-3/24</t>
  </si>
  <si>
    <t>Щит учетно-распределительный встраиваемый ЩРУВ 3/24 с окном IP31 (550х440х160) EKF</t>
  </si>
  <si>
    <t>mb24-5</t>
  </si>
  <si>
    <t>ЩМПг-100.65.30 EKF(ЩРНМ-5) IP54</t>
  </si>
  <si>
    <t>mb13-3/30-2</t>
  </si>
  <si>
    <t>Щит учетно-распределительный встраиваемый ЩРУВ 3/30 2-х дверный IP31 (530х620х165) EKF</t>
  </si>
  <si>
    <t>mb24-6</t>
  </si>
  <si>
    <t>ЩМПг-120.75.30 EKF(ЩРНМ-6) IP54</t>
  </si>
  <si>
    <t>mb13-3/48-2</t>
  </si>
  <si>
    <t>Щит учетно-распределительный встраиваемый ЩРУВ 3/48 2-х дверный IP31 (620х660х165) EKF</t>
  </si>
  <si>
    <t>mb54-1</t>
  </si>
  <si>
    <t>учетный ЩУ-1 IP54 (310х300х150) EKF</t>
  </si>
  <si>
    <t>mb23-1/12</t>
  </si>
  <si>
    <t>Щит учетно-распределительный навесной ЩРУН 1/12 с окном IP31 (400x300x140) EKF</t>
  </si>
  <si>
    <t>mb54-1-2</t>
  </si>
  <si>
    <t>учетный ЩУ-1/2 2-х дверный IP54 (310х300х160) EKF</t>
  </si>
  <si>
    <t>mb23-1/12-bas</t>
  </si>
  <si>
    <t>Щит учетно-распределительный навесной ЩРУН 1/12 с окном IP31 (400x300x140) EKF Basic</t>
  </si>
  <si>
    <t>mb54-2</t>
  </si>
  <si>
    <t>учетный ЩУ-2 IP54 (310х420х150) EKF</t>
  </si>
  <si>
    <t>mb23-1/12e</t>
  </si>
  <si>
    <t>Щит учетно-распред. навесной  под электр.счетчик ЩРУН 1/12 э с окном IP31 (360х280х110) EKF</t>
  </si>
  <si>
    <t>mb54-3</t>
  </si>
  <si>
    <t>учетный ЩУ-3 IP54 (505х300х190) EKF</t>
  </si>
  <si>
    <t>mb23-1/12e-bas</t>
  </si>
  <si>
    <t>Щит учетно-распределительный навесной под электр.счетчик ЩРУН 1/12 с окном IP31 (360х280х110) EKF Ba</t>
  </si>
  <si>
    <t>mb54-3-2</t>
  </si>
  <si>
    <t>учетный ЩУ-3/2 2-х дверный IP54 (505х300х190) EKF</t>
  </si>
  <si>
    <t>mb23-1/12sh</t>
  </si>
  <si>
    <t>Щит учетно-распределительный навесной ЩРУН 1/12 с окном и шинами IP31 (400x300x140) EKF</t>
  </si>
  <si>
    <t>mb24-01</t>
  </si>
  <si>
    <t>ЩМПг-25.30.15 EKF(new) IP54</t>
  </si>
  <si>
    <t>mb23-1/14e</t>
  </si>
  <si>
    <t>Бокс учетно-распределительный навесной БУР 1/14 Э IP31 (450х310х120) EKF</t>
  </si>
  <si>
    <t>mb54-1Е</t>
  </si>
  <si>
    <t>учетный ЩУ-1Э IP54 под электронный счетчик (250х300х100) EKF</t>
  </si>
  <si>
    <t>mb23-1/14i</t>
  </si>
  <si>
    <t>Бокс учетно-распределительный навесной БУР-1/14 И IP31 (450х310х140) EKF</t>
  </si>
  <si>
    <t xml:space="preserve">      Корпуса  пластиковые </t>
  </si>
  <si>
    <t>mb23-1/6</t>
  </si>
  <si>
    <t>Бокс учетно-распределительный навесной БУР 1/6  (300х150х135) IP31 EKF</t>
  </si>
  <si>
    <t xml:space="preserve">         Щиты распределительные серии ЩРН-П и ЩРВ-П (IP40)</t>
  </si>
  <si>
    <t>mb23-1/9</t>
  </si>
  <si>
    <t>Щит учетно-распределительный навесной ЩРУН 1/9 с окном IP31 (400х300х140) EKF</t>
  </si>
  <si>
    <t>Pb40-v-3</t>
  </si>
  <si>
    <t>встраиваемый ЩРВ-П-3 IP40 EKF</t>
  </si>
  <si>
    <t>mb23-1/9-bas</t>
  </si>
  <si>
    <t>Щит учетно-распределительный навесной ЩРУН 1/9 с окном IP31 (400х300х140) EKF Basic</t>
  </si>
  <si>
    <t>pb40-v-4</t>
  </si>
  <si>
    <t>встраиваемый ЩРВ-П-4 IP40 EKF</t>
  </si>
  <si>
    <t>mb23-1/9е</t>
  </si>
  <si>
    <t>Щит учетно-распред.навесной  под электр.счетчик ЩРУН 1/9 эс окном IP31 (360x280x110) EKF</t>
  </si>
  <si>
    <t>pb40-v-6</t>
  </si>
  <si>
    <t>встраиваемый ЩРВ-П-6  IP40 EKF</t>
  </si>
  <si>
    <t>mb23-1/9е-bas</t>
  </si>
  <si>
    <t>Щит учетно-распределительный навесной под электр.счетчик ЩРУН 1/9 с окном IP31 (360x280x110) EKF Bas</t>
  </si>
  <si>
    <t>pb40-v-8</t>
  </si>
  <si>
    <t>встраиваемый ЩРВ-П-8 IP40 EKF</t>
  </si>
  <si>
    <t>mb23-3/12</t>
  </si>
  <si>
    <t>Щит учетно-распределительный навесной ЩРУН 3/12 с окном IP31 (500х300х160) EKF</t>
  </si>
  <si>
    <t>pb40-v-10</t>
  </si>
  <si>
    <t>встраиваемый ЩРВ-П-10 IP40 EKF</t>
  </si>
  <si>
    <t>mb23-3/12-bas</t>
  </si>
  <si>
    <t>Щит учетно-распределительный навесной ЩРУН 3/12 с окном IP31 (500х300х160) EKF Basic</t>
  </si>
  <si>
    <t>pb40-v-12</t>
  </si>
  <si>
    <t>встраиваемый ЩРВ-П-12 IP40 EKF</t>
  </si>
  <si>
    <t>mb23-3/12e</t>
  </si>
  <si>
    <t>Щит учетно-распределительный навесной ЩРУН 3/12 э с окном IP31 (500х300х120) EKF</t>
  </si>
  <si>
    <t>pb40-v-15</t>
  </si>
  <si>
    <t>встраиваемый ЩРВ-П-15 IP40 EKF</t>
  </si>
  <si>
    <t>mb23-3/15i</t>
  </si>
  <si>
    <t>Бокс учетно-распределительный навесной БУР-3/15 И IP31 (520х310х160) EKF</t>
  </si>
  <si>
    <t>pb40-v-18</t>
  </si>
  <si>
    <t>встраиваемый ЩРВ-П-18 IP40 EKF</t>
  </si>
  <si>
    <t>mb23-3/18</t>
  </si>
  <si>
    <t>Щит учетно-распределительный навесной ЩРУН 3/18 с окном IP31 (500х400х160) EKF</t>
  </si>
  <si>
    <t>pb40-v-24</t>
  </si>
  <si>
    <t>встраиваемый ЩРВ-П-24 IP40 EKF</t>
  </si>
  <si>
    <t>mb23-3/18e</t>
  </si>
  <si>
    <t>Щит учетно-распределительный навесной ЩРУН 3/18 э с окном IP31 (500х400х160) EKF</t>
  </si>
  <si>
    <t>pb40-v-36</t>
  </si>
  <si>
    <t>встраиваемый ЩРВ-П-36 IP40 EKF</t>
  </si>
  <si>
    <t>mb23-3/24</t>
  </si>
  <si>
    <t>Щит учетно-распределительный навесной ЩРУН 3/24 с окном IP31 (500х400х160) EKF</t>
  </si>
  <si>
    <t>pb40-v-45</t>
  </si>
  <si>
    <t>встраиваемый ЩРВ-П-45 IP40 EKF</t>
  </si>
  <si>
    <t>mb23-3/24-bas</t>
  </si>
  <si>
    <t>ЩУРн 3/24 (500х400х160) IP31 EKF Basic</t>
  </si>
  <si>
    <t>pb40-n-3</t>
  </si>
  <si>
    <t>навесной ЩРН-П-3 IP40 EKF</t>
  </si>
  <si>
    <t>mb23-3/24e</t>
  </si>
  <si>
    <t>Щит учетно-распределительный навесной ЩРУН 3/24 эс окном IP31 (500х400х120) EKF</t>
  </si>
  <si>
    <t>pb40-n-4</t>
  </si>
  <si>
    <t>навесной ЩРН-П-4 IP40 EKF</t>
  </si>
  <si>
    <t>mb23-3/24i</t>
  </si>
  <si>
    <t>Бокс учетно-распределительный навесной БУР-3/24 И IP31 (620х310х160) EKF</t>
  </si>
  <si>
    <t>pb40-n-6</t>
  </si>
  <si>
    <t>навесной ЩРН-П-6 IP40 EKF</t>
  </si>
  <si>
    <t>mb23-3/24wsh</t>
  </si>
  <si>
    <t>Щит учетно-распределительный навесной ЩУРн 3/24бел.глц  с шинами и окном IP31 (560х550х165) EKF</t>
  </si>
  <si>
    <t>pb40-n-8</t>
  </si>
  <si>
    <t>навесной ЩРН-П-8 IP40 EKF</t>
  </si>
  <si>
    <t>mb23-3/30-1</t>
  </si>
  <si>
    <t>Щит учетно-распределительный навесной ЩРУН 3/30 однодверный с окном IP31 (500х400х160) EKF</t>
  </si>
  <si>
    <t>pb40-n-10</t>
  </si>
  <si>
    <t>навесной ЩРН-П-10 IP40 EKF</t>
  </si>
  <si>
    <t>mb23-3/30-2</t>
  </si>
  <si>
    <t>Щит учетно-распределительный навесной ЩРУН 3/30 2-х дверный с окном IP31 (580х490х165) EKF</t>
  </si>
  <si>
    <t>pb40-n-12</t>
  </si>
  <si>
    <t>навесной ЩРН-П-12 IP40 EKF</t>
  </si>
  <si>
    <t>mb23-3/48</t>
  </si>
  <si>
    <t>Щит учетно-распределительный навесной ЩРУН 3/48 однодверный с окном IP31 (630х400х160) EKF</t>
  </si>
  <si>
    <t>pb40-n-15</t>
  </si>
  <si>
    <t>навесной ЩРН-П-15 IP40 EKF</t>
  </si>
  <si>
    <t>mb23-3/48-2</t>
  </si>
  <si>
    <t>Щит учетно-распределительный навесной ЩРУН 3/48 2-х дверный IP31 (580х620х165) EKF</t>
  </si>
  <si>
    <t>pb40-n-18</t>
  </si>
  <si>
    <t>навесной ЩРН-П-18 IP40 EKF</t>
  </si>
  <si>
    <t>mb23-3/9</t>
  </si>
  <si>
    <t>Щит учетно-распределительный навесной ЩРУН 3/9 с окном IP31 (500х300х160) EKF</t>
  </si>
  <si>
    <t>pb40-n-24</t>
  </si>
  <si>
    <t>навесной ЩРН-П-24 IP40 EKF</t>
  </si>
  <si>
    <t>mb23-3/9e</t>
  </si>
  <si>
    <t>Щит учетно-распределительный навесной ЩРУН 3/9э с окном IP31 (500х300х120) EKF</t>
  </si>
  <si>
    <t>pb40-n-36</t>
  </si>
  <si>
    <t>навесной ЩРН-П-36 IP40 EKF</t>
  </si>
  <si>
    <r>
      <rPr>
        <b/>
        <u val="single"/>
        <sz val="14"/>
        <color indexed="8"/>
        <rFont val="Calibri"/>
        <family val="2"/>
      </rPr>
      <t>Примечания:</t>
    </r>
    <r>
      <rPr>
        <sz val="14"/>
        <color indexed="8"/>
        <rFont val="Calibri"/>
        <family val="2"/>
      </rPr>
      <t xml:space="preserve">
Цены, выделенные </t>
    </r>
    <r>
      <rPr>
        <b/>
        <i/>
        <sz val="14"/>
        <color indexed="8"/>
        <rFont val="Calibri"/>
        <family val="2"/>
      </rPr>
      <t>жирным курсивом,</t>
    </r>
    <r>
      <rPr>
        <sz val="14"/>
        <color indexed="8"/>
        <rFont val="Calibri"/>
        <family val="2"/>
      </rPr>
      <t xml:space="preserve"> содержат изменения по сравнению с предыдущей редакцией прайса.   </t>
    </r>
  </si>
  <si>
    <t>pb40-n-45</t>
  </si>
  <si>
    <t>навесной ЩРН-П-45 IP40 EKF</t>
  </si>
  <si>
    <t xml:space="preserve">         Щиты распределительные серии ЩРН-Пм и ЩРВ-Пм</t>
  </si>
  <si>
    <t>pbm40-n-2</t>
  </si>
  <si>
    <t>Бокс КМПн 1/2 EKF</t>
  </si>
  <si>
    <t>pbm40-n-4</t>
  </si>
  <si>
    <t>Бокс КМПн 1/4 EKF</t>
  </si>
  <si>
    <t>Модульное коммутационное оборудование</t>
  </si>
  <si>
    <t>Ед.</t>
  </si>
  <si>
    <t>Фасовка</t>
  </si>
  <si>
    <t xml:space="preserve">      Выключатели автоматические</t>
  </si>
  <si>
    <t xml:space="preserve">      Устройства защитного отключения УЗО</t>
  </si>
  <si>
    <t xml:space="preserve">         Выключатели автоматические серии ВА 47-63 (6кА)</t>
  </si>
  <si>
    <t xml:space="preserve">         УЗО электромеханические</t>
  </si>
  <si>
    <t>mcb4763-6-3-32C</t>
  </si>
  <si>
    <t>ВА 47-63 6кА, 3P 32А (C) EKF</t>
  </si>
  <si>
    <t>шт</t>
  </si>
  <si>
    <t>elcb-4-16-30-em</t>
  </si>
  <si>
    <t>УЗО 4P 16А/30мА (электромеханическое) EKF</t>
  </si>
  <si>
    <t>elcb-4-25-30-em</t>
  </si>
  <si>
    <t>УЗО 4P 25А/30мА (электромеханическое) EKF</t>
  </si>
  <si>
    <t xml:space="preserve">         Выключатели автоматические серии ВА 47-100 (10кА)</t>
  </si>
  <si>
    <t>elcb-4-32-30-em</t>
  </si>
  <si>
    <t>УЗО 4P 32А/30мА (электромеханическое) EKF</t>
  </si>
  <si>
    <t>mcb47100-1-25C</t>
  </si>
  <si>
    <t>ВА 47-100, 1P 25А (C) 10kA EKF</t>
  </si>
  <si>
    <t>mcb47100-1-32C</t>
  </si>
  <si>
    <t>ВА 47-100, 1P 32А (C) 10kA EKF</t>
  </si>
  <si>
    <t>elcb-2-50-100-em</t>
  </si>
  <si>
    <t>УЗО 2P 50А/100мА (электромеханическое) EKF</t>
  </si>
  <si>
    <t>mcb47100-1-40C</t>
  </si>
  <si>
    <t>ВА 47-100, 1P 40А (C) 10kA EKF</t>
  </si>
  <si>
    <t>elcb-2-25-10-em</t>
  </si>
  <si>
    <t>УЗО 2P 25А/10мА (электромеханическое) EKF</t>
  </si>
  <si>
    <t>mcb47100-1-50C</t>
  </si>
  <si>
    <t>ВА 47-100, 1P 50А (C) 10kA EKF</t>
  </si>
  <si>
    <t>mcb47100-1-80C</t>
  </si>
  <si>
    <t>ВА 47-100, 1P 80А (C) 10kA EKF</t>
  </si>
  <si>
    <t>mcb47100-1-100C</t>
  </si>
  <si>
    <t>ВА 47-100, 1P 100А (C) 10kA EKF</t>
  </si>
  <si>
    <t>mcb47100-1-125C</t>
  </si>
  <si>
    <t>ВА 47-100, 1P 125А (C) 10kA EKF</t>
  </si>
  <si>
    <t xml:space="preserve">         УЗО электромеханические 6кА</t>
  </si>
  <si>
    <t>mcb47100-2-100C</t>
  </si>
  <si>
    <t>ВА 47-100, 2P 100А (C) 10kA EKF</t>
  </si>
  <si>
    <t>elcb-6-2-16-30-em</t>
  </si>
  <si>
    <t>УЗО 6кА 2P 16А/30мА (электромеханическое) EKF</t>
  </si>
  <si>
    <t xml:space="preserve">         УЗО электронные</t>
  </si>
  <si>
    <t>mcb47100-3-35C</t>
  </si>
  <si>
    <t>ВА 47-100, 3P 35А (C) 10kA EKF</t>
  </si>
  <si>
    <t>elcb-2-16-30e</t>
  </si>
  <si>
    <t>УЗО 2P 16А/30мА (электронное) EKF</t>
  </si>
  <si>
    <t>mcb47100-3-40C</t>
  </si>
  <si>
    <t>ВА 47-100, 3P 40А (C) 10kA EKF</t>
  </si>
  <si>
    <t>elcb-4-16-30e</t>
  </si>
  <si>
    <t>УЗО 4P 16А/30мА (электронное) EKF</t>
  </si>
  <si>
    <t>mcb47100-3-50C</t>
  </si>
  <si>
    <t>ВА 47-100, 3P 50А (C) 10kA EKF</t>
  </si>
  <si>
    <t>elcb-4-25-30e</t>
  </si>
  <si>
    <t>УЗО 4P 25А/30мА (электронное) EKF</t>
  </si>
  <si>
    <t>mcb47100-3-80C</t>
  </si>
  <si>
    <t>ВА 47-100, 3P 80А (C) 10kA EKF</t>
  </si>
  <si>
    <t xml:space="preserve">      Дифференциальные автоматы серии АД</t>
  </si>
  <si>
    <t>mcb47100-4-100C</t>
  </si>
  <si>
    <t>ВА 47-100, 4P 100А (C) 10kA EKF</t>
  </si>
  <si>
    <t>DA32-25-30</t>
  </si>
  <si>
    <t>АД-32 25А/30мА (хар-ка C, тип AC) 4,5кА EKF</t>
  </si>
  <si>
    <t xml:space="preserve">         Выключатели автоматические серии ВА-63 (10кА)</t>
  </si>
  <si>
    <t>DA32-40-30</t>
  </si>
  <si>
    <t>АД-32 40А/30мА (хар-ка C, тип AC) 4,5кА EKF</t>
  </si>
  <si>
    <t>elr-1-16</t>
  </si>
  <si>
    <t>ВА-63, 1P 16А (C) 10kA EKF</t>
  </si>
  <si>
    <t>DA2-16-30</t>
  </si>
  <si>
    <t>АД-2 16А/30мА (хар-ка C, тип AC) 4,5кА EKF</t>
  </si>
  <si>
    <r>
      <rPr>
        <b/>
        <u val="single"/>
        <sz val="14"/>
        <color indexed="8"/>
        <rFont val="Calibri"/>
        <family val="2"/>
      </rPr>
      <t>Примечания:</t>
    </r>
    <r>
      <rPr>
        <sz val="14"/>
        <color indexed="8"/>
        <rFont val="Calibri"/>
        <family val="2"/>
      </rPr>
      <t xml:space="preserve">
Цены, выделенные </t>
    </r>
    <r>
      <rPr>
        <b/>
        <i/>
        <sz val="14"/>
        <color indexed="8"/>
        <rFont val="Calibri"/>
        <family val="2"/>
      </rPr>
      <t>жирным курсивом,</t>
    </r>
    <r>
      <rPr>
        <sz val="14"/>
        <color indexed="8"/>
        <rFont val="Calibri"/>
        <family val="2"/>
      </rPr>
      <t xml:space="preserve"> содержат изменения по сравнению с  предыдущей редакцией прайса. </t>
    </r>
  </si>
  <si>
    <t>DA2-25-30</t>
  </si>
  <si>
    <t>АД-2 25А/30мА (хар-ка C, тип AC) 4,5кА EKF</t>
  </si>
  <si>
    <t>DA2-40-30</t>
  </si>
  <si>
    <t>АД-2 40А/30мА (хар-ка C, тип AC) 4,5кА EKF</t>
  </si>
  <si>
    <t>DA4-32-30</t>
  </si>
  <si>
    <t>АД-4 32А/30мА (хар-ка C, тип AC) 4,5кА EKF</t>
  </si>
  <si>
    <t>DA4-40-30</t>
  </si>
  <si>
    <t>АД-4 40А/30мА (хар-ка C, тип AC) 4,5кА EKF</t>
  </si>
  <si>
    <t>DA63M-10-30</t>
  </si>
  <si>
    <t>АВДТ-63М 10А/30мА (1мод., C, эл. тип AС) 6кА EKF</t>
  </si>
  <si>
    <t>DA63M-16-30</t>
  </si>
  <si>
    <t>АВДТ-63М 16А/30мА (1мод., C, эл. тип AС) 6кА EKF</t>
  </si>
  <si>
    <t>DA63M-25-30</t>
  </si>
  <si>
    <t>АВДТ-63М 25А/30мА (1мод., C, эл. тип AС) 6кА EKF</t>
  </si>
  <si>
    <t>DA63M-32-30</t>
  </si>
  <si>
    <t>АВДТ-63М 32А/30мА (1мод., C, эл. тип AС) 6кА EKF</t>
  </si>
  <si>
    <t xml:space="preserve">      Выключатели нагрузки</t>
  </si>
  <si>
    <t>SL63-1-16</t>
  </si>
  <si>
    <t>Выключатель нагрузки ВН-63, 1P 16А EKF</t>
  </si>
  <si>
    <t>SL63-1-25</t>
  </si>
  <si>
    <t>Выключатель нагрузки ВН-63, 1P 25А EKF</t>
  </si>
  <si>
    <t>SL63-1-40</t>
  </si>
  <si>
    <t>Выключатель нагрузки ВН-63, 1P 40А EKF</t>
  </si>
  <si>
    <t>SL63-1-63</t>
  </si>
  <si>
    <t>Выключатель нагрузки ВН-63, 1P 63А EKF</t>
  </si>
  <si>
    <t>SL63-2-16</t>
  </si>
  <si>
    <t>Выключатель нагрузки ВН-63, 2P 16А EKF</t>
  </si>
  <si>
    <t>SL63-2-25</t>
  </si>
  <si>
    <t>Выключатель нагрузки ВН-63, 2P 25А EKF</t>
  </si>
  <si>
    <t>SL63-2-40</t>
  </si>
  <si>
    <t>Выключатель нагрузки ВН-63, 2P 40А EKF</t>
  </si>
  <si>
    <t>SL63-2-63</t>
  </si>
  <si>
    <t>Выключатель нагрузки ВН-63, 2P 63А EKF</t>
  </si>
  <si>
    <t>SL63-3-25</t>
  </si>
  <si>
    <t>Выключатель нагрузки ВН-63, 3P 25А EKF</t>
  </si>
  <si>
    <t>SL63-3-40</t>
  </si>
  <si>
    <t>Выключатель нагрузки ВН-63, 3P 40А EKF</t>
  </si>
  <si>
    <t>SL63-3-63</t>
  </si>
  <si>
    <t>Выключатель нагрузки ВН-63, 3P 63А EKF</t>
  </si>
  <si>
    <t>Силовое оборудование</t>
  </si>
  <si>
    <t>Силовая автоматика</t>
  </si>
  <si>
    <t xml:space="preserve">Силовая автоматика </t>
  </si>
  <si>
    <t>Аппаратура измерения</t>
  </si>
  <si>
    <t xml:space="preserve">  Аппаратура измерения</t>
  </si>
  <si>
    <t>mccb99-100-100m</t>
  </si>
  <si>
    <t>ВА-99М 100/100А 3P 20кА EKF</t>
  </si>
  <si>
    <t xml:space="preserve">      Счетчики электрической энергии СКАТ</t>
  </si>
  <si>
    <t>mccb99-250-250m</t>
  </si>
  <si>
    <t>ВА-99М 250/250А 3P 25кА EKF</t>
  </si>
  <si>
    <t>многотарифный СКАТ 105Э/1-5(60) ТОИ4 EKF</t>
  </si>
  <si>
    <t>mccb99-400-400m</t>
  </si>
  <si>
    <t>ВА-99М 400/400А 3P 42кА EKF</t>
  </si>
  <si>
    <t xml:space="preserve">      Трансформаторы тока ТТЭ и ТТЭ-А</t>
  </si>
  <si>
    <t>mccb99-630-630m</t>
  </si>
  <si>
    <t>ВА-99М 630/630А 3P 50кА EKF</t>
  </si>
  <si>
    <t>tc-30-100</t>
  </si>
  <si>
    <t>ТТЭ-30-100/5А класс точности 0,5 EKF</t>
  </si>
  <si>
    <t>mccb99-800-800m</t>
  </si>
  <si>
    <t>ВА-99М 800/800А 3P 50кА EKF</t>
  </si>
  <si>
    <t xml:space="preserve">tc-125-4000-0.5 </t>
  </si>
  <si>
    <t>ТТЭ-125-4000/5А класс точности 0,5 EKF</t>
  </si>
  <si>
    <t>mccb99-1250m</t>
  </si>
  <si>
    <t>ВА-99М 1250А 3P 35кА с электроприводом EKF</t>
  </si>
  <si>
    <t>tc-a-5</t>
  </si>
  <si>
    <t>ТТЭ-А-5/5А класс точности 0,5 EKF</t>
  </si>
  <si>
    <t>mccb99-1600m</t>
  </si>
  <si>
    <t>ВА-99М 1600А 3P 35кА с электроприводом EKF</t>
  </si>
  <si>
    <t>tc-a-1000</t>
  </si>
  <si>
    <t>ТТЭ-А-1000/5А класс точности 0,5 EKF</t>
  </si>
  <si>
    <t>mccb99C-100-100</t>
  </si>
  <si>
    <t>ВА-99C (Compact NS) 100/100А 3P 36кА EKF</t>
  </si>
  <si>
    <t>Вилки, розетки, разъёмы каучуковые Т-Plast</t>
  </si>
  <si>
    <t>Вилки, розетки, разъёмы каучуковые</t>
  </si>
  <si>
    <t>mccb99C-160-160</t>
  </si>
  <si>
    <t>ВА-99C (Compact NS) 160/160А 3P 36кА EKF</t>
  </si>
  <si>
    <t>1х16А +  .     250V.</t>
  </si>
  <si>
    <t>mccb99C-250-250</t>
  </si>
  <si>
    <t>ВА-99C (Compact NS) 250/250А 3P 45кА EKF</t>
  </si>
  <si>
    <t>3101-301-0300</t>
  </si>
  <si>
    <t>Вилка каучук стандартная прямая 1х16</t>
  </si>
  <si>
    <t>mccb99C-400-400</t>
  </si>
  <si>
    <t>ВА-99C (Compact NS) 400/400А 3P 45кА EKF</t>
  </si>
  <si>
    <t>3101-302-0300</t>
  </si>
  <si>
    <t>Вилка каучук экстра 1х16</t>
  </si>
  <si>
    <t>mccb99C-630-630</t>
  </si>
  <si>
    <t>ВА-99C (Compact NS) 630/630А 3P 45кА EKF</t>
  </si>
  <si>
    <t>3101-308-0300</t>
  </si>
  <si>
    <t>Колодка каучук тройная 1х16</t>
  </si>
  <si>
    <t>mccb45-2000-1250v</t>
  </si>
  <si>
    <t>ВА-45 2000/1250А 3P 50кА выкатной EKF</t>
  </si>
  <si>
    <t>3101-304-0300</t>
  </si>
  <si>
    <t>Разъем каучук удлинитель1х16</t>
  </si>
  <si>
    <t>mccb45-3200-2500v</t>
  </si>
  <si>
    <t>ВА-45 3200/2500А 3P 80кА выкатной EKF</t>
  </si>
  <si>
    <t>3101-306-0300</t>
  </si>
  <si>
    <t>Розетка каучук настенная 1х16</t>
  </si>
  <si>
    <t>mccb45-3200-3200v</t>
  </si>
  <si>
    <t>ВА-45 3200/3200А 3P 80кА выкатной EKF</t>
  </si>
  <si>
    <t>3101-307-0300</t>
  </si>
  <si>
    <t>Розетка каучук наклонная 45% 1х16</t>
  </si>
  <si>
    <t>mccb45-4000-4000v</t>
  </si>
  <si>
    <t>ВА-45 4000/4000А 3P 80кА выкатной EKF</t>
  </si>
  <si>
    <t>3х16А +  .     380V.</t>
  </si>
  <si>
    <t>Контакторы</t>
  </si>
  <si>
    <t xml:space="preserve">    Контакторы</t>
  </si>
  <si>
    <t>3102-301-0300</t>
  </si>
  <si>
    <t>Вилка каучук прямая 3х16</t>
  </si>
  <si>
    <t xml:space="preserve">      Контакторы малогабаритные серии КМЭ </t>
  </si>
  <si>
    <t>3102-304-0300</t>
  </si>
  <si>
    <t>Разъем каучук удлинитель 3х16</t>
  </si>
  <si>
    <t>ctr-s-25-220</t>
  </si>
  <si>
    <t>Контактор малогабаритный КМЭ 25А 220В 1NO EKF</t>
  </si>
  <si>
    <t>3102-306-0300</t>
  </si>
  <si>
    <t>Розетка каучук настенная 3х16</t>
  </si>
  <si>
    <t>ctr-s-25-380</t>
  </si>
  <si>
    <t>Контактор малогабаритный КМЭ 25А 380В 1NO EKF</t>
  </si>
  <si>
    <t>3102-307-0300</t>
  </si>
  <si>
    <t>Розетка каучук наклонная 45% 3х16</t>
  </si>
  <si>
    <t>ctr-s-40-220</t>
  </si>
  <si>
    <t>Контактор малогабаритный КМЭ 40А 220В NO+NC EKF</t>
  </si>
  <si>
    <t>3х25А +  .     380V.</t>
  </si>
  <si>
    <t>ctr-s-40-380</t>
  </si>
  <si>
    <t>Контактор малогабаритный КМЭ 40А 380В NO+NC EKF</t>
  </si>
  <si>
    <t>3104-301-0300</t>
  </si>
  <si>
    <t>Вилка каучук прямая 3х25</t>
  </si>
  <si>
    <t>ctr-s-95-220</t>
  </si>
  <si>
    <t>Контактор малогабаритный КМЭ 95А 220В NO+NC EKF</t>
  </si>
  <si>
    <t>3104-304-0300</t>
  </si>
  <si>
    <t>Разъем каучук удлинитель 3х25</t>
  </si>
  <si>
    <t>ctr-s-95-380</t>
  </si>
  <si>
    <t>Контактор малогабаритный КМЭ 95А 380В NO+NC EKF</t>
  </si>
  <si>
    <t>3104-306-0300</t>
  </si>
  <si>
    <t>Розетка каучук настенная 3х25</t>
  </si>
  <si>
    <t xml:space="preserve">      Пускатели магнитные КМЭ в корпусе IP 65</t>
  </si>
  <si>
    <t>3104-307-0300</t>
  </si>
  <si>
    <t>Розетка каучук наклонная 45% 3х25</t>
  </si>
  <si>
    <t>ctrp-r-25-220v</t>
  </si>
  <si>
    <t>Пускатель в корпусе КМЭ 25А 220В с РТЭ IP65 EKF</t>
  </si>
  <si>
    <t>3х32А +  .     380V.</t>
  </si>
  <si>
    <t>ctrp-r-25-380v</t>
  </si>
  <si>
    <t>Пускатель в корпусе КМЭ 25А 380В с РТЭ IP65 EKF</t>
  </si>
  <si>
    <t>3103-301-0300</t>
  </si>
  <si>
    <t>ctrp-r-95-220v</t>
  </si>
  <si>
    <t>Пускатель в корпусе КМЭ 95А 220В с РТЭ IP65 EKF</t>
  </si>
  <si>
    <t>3103-304-0300</t>
  </si>
  <si>
    <t>ctrp-r-95-380v</t>
  </si>
  <si>
    <t>Пускатель в корпусе КМЭ 95А 380В с РТЭ IP65 EKF</t>
  </si>
  <si>
    <t>3103-307-0300</t>
  </si>
  <si>
    <t xml:space="preserve">      Контакторы серии КТЭ </t>
  </si>
  <si>
    <r>
      <rPr>
        <b/>
        <u val="single"/>
        <sz val="11"/>
        <rFont val="Arial Cyr"/>
        <family val="0"/>
      </rPr>
      <t>Примечания:</t>
    </r>
    <r>
      <rPr>
        <sz val="11"/>
        <rFont val="Arial Cyr"/>
        <family val="0"/>
      </rPr>
      <t xml:space="preserve">
Цены, выделенные </t>
    </r>
    <r>
      <rPr>
        <b/>
        <i/>
        <sz val="11"/>
        <rFont val="Arial Cyr"/>
        <family val="0"/>
      </rPr>
      <t>жирным курсивом,</t>
    </r>
    <r>
      <rPr>
        <sz val="11"/>
        <rFont val="Arial Cyr"/>
        <family val="0"/>
      </rPr>
      <t xml:space="preserve"> содержат изменения по сравнению с  предыдущей редакцией прайса. </t>
    </r>
  </si>
  <si>
    <t>ctr-b-r-115</t>
  </si>
  <si>
    <t>Контактор КТЭ реверсивный 115А 230В 2NO EKF</t>
  </si>
  <si>
    <t>ctr-b-r-630</t>
  </si>
  <si>
    <t>Контактор КТЭ реверсивный 630А 230В 2NO EKF</t>
  </si>
  <si>
    <t>ctr-b-115-380</t>
  </si>
  <si>
    <t>Контактор КТЭ 115А 380В NO EKF</t>
  </si>
  <si>
    <t xml:space="preserve">         Тепловое реле РТЭ</t>
  </si>
  <si>
    <t>rel-1304-0.4-0.63</t>
  </si>
  <si>
    <t>Реле тепловое РТЭ-1304 0,4-0,63А EKF</t>
  </si>
  <si>
    <t>rel-1305-0.63-1</t>
  </si>
  <si>
    <t>Реле тепловое РТЭ-1305 0,63-1А EKF</t>
  </si>
  <si>
    <t>rel-3363-63-80</t>
  </si>
  <si>
    <t>Реле тепловое РТЭ-3363 63-80А EKF</t>
  </si>
  <si>
    <t>rel-3365-80-93</t>
  </si>
  <si>
    <t>Реле тепловое РТЭ-3365 80-93А EKF</t>
  </si>
  <si>
    <t xml:space="preserve">      Пускатели электромагнитные серии ПМ-12</t>
  </si>
  <si>
    <t>pm12-63/220</t>
  </si>
  <si>
    <t>ПМ12-63100 220В 2NC+4NO EKF</t>
  </si>
  <si>
    <t xml:space="preserve">      Выключатели пуска двигателя серии АПД-32, АПД-80</t>
  </si>
  <si>
    <t>apd2-24-32</t>
  </si>
  <si>
    <t>Автомат пуска двигателя АПД-32 24-32А EKF</t>
  </si>
  <si>
    <t>apd3-16-25</t>
  </si>
  <si>
    <t>Автомат пуска двигателя АПД-80 16-25А EKF</t>
  </si>
  <si>
    <t>apd3-56-80</t>
  </si>
  <si>
    <t>Автомат пуска двигателя АПД-80 56-80А EKF</t>
  </si>
  <si>
    <t xml:space="preserve">      Контакторы модульные серии КМ</t>
  </si>
  <si>
    <t>km-1-16-20</t>
  </si>
  <si>
    <t>Контактор модульный КМ 16А 2NО (1 мод.) EKF</t>
  </si>
  <si>
    <t>km-2-16-20</t>
  </si>
  <si>
    <t>Контактор модульный КМ 16А 2NО (2 мод.) EKF</t>
  </si>
  <si>
    <t>km-2-63-11</t>
  </si>
  <si>
    <t>Контактор модульный КМ 63А NО+NC (2 мод.) EKF</t>
  </si>
  <si>
    <t>km-3-63-31</t>
  </si>
  <si>
    <t>Контактор модульный КМ 63А 3NО+NC (3 мод.) EKF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</si>
</sst>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0000000000"/>
    <numFmt numFmtId="166" formatCode="_-* #,##0_р_._-;\-* #,##0_р_._-;_-* &quot;-&quot;_р_._-;_-@_-"/>
    <numFmt numFmtId="167" formatCode="_-* #,##0\ _F_-;\-* #,##0\ _F_-;_-* &quot;-&quot;\ _F_-;_-@_-"/>
    <numFmt numFmtId="168" formatCode="_-* #,##0.00\ _F_-;\-* #,##0.00\ _F_-;_-* &quot;-&quot;??\ _F_-;_-@_-"/>
    <numFmt numFmtId="169" formatCode="_-* #,##0\ _р_._-;\-* #,##0\ _р_._-;_-* &quot;-&quot;\ 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11"/>
      <name val="Tahoma ??????????"/>
      <family val="0"/>
    </font>
    <font>
      <b/>
      <sz val="10"/>
      <name val="Tahoma ??????????"/>
      <family val="0"/>
    </font>
    <font>
      <sz val="8"/>
      <name val="Tahoma ??????????"/>
      <family val="2"/>
    </font>
    <font>
      <b/>
      <i/>
      <sz val="10"/>
      <name val="Arial"/>
      <family val="2"/>
    </font>
    <font>
      <i/>
      <sz val="8"/>
      <name val="Tahoma ??????????"/>
      <family val="0"/>
    </font>
    <font>
      <sz val="10"/>
      <name val="Arial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name val="Tahoma ??????????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i/>
      <sz val="8"/>
      <name val="Tahoma ??????????"/>
      <family val="0"/>
    </font>
    <font>
      <b/>
      <sz val="9"/>
      <name val="Tahoma ??????????"/>
      <family val="0"/>
    </font>
    <font>
      <sz val="11"/>
      <name val="Arial Cyr"/>
      <family val="0"/>
    </font>
    <font>
      <b/>
      <u val="single"/>
      <sz val="11"/>
      <name val="Arial Cyr"/>
      <family val="0"/>
    </font>
    <font>
      <b/>
      <i/>
      <sz val="11"/>
      <name val="Arial Cyr"/>
      <family val="0"/>
    </font>
    <font>
      <sz val="13"/>
      <name val="Arial Cyr"/>
      <family val="2"/>
    </font>
    <font>
      <b/>
      <i/>
      <sz val="14"/>
      <name val="Arial Cyr"/>
      <family val="2"/>
    </font>
    <font>
      <sz val="10"/>
      <name val="Helv"/>
      <family val="0"/>
    </font>
    <font>
      <sz val="8"/>
      <name val="Helvetica-Narrow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72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0" fillId="0" borderId="0">
      <alignment horizontal="left"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3" fillId="31" borderId="8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49" fillId="0" borderId="0">
      <alignment/>
      <protection/>
    </xf>
    <xf numFmtId="0" fontId="68" fillId="0" borderId="0" applyNumberFormat="0" applyFill="0" applyBorder="0" applyAlignment="0" applyProtection="0"/>
    <xf numFmtId="16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4" fontId="0" fillId="0" borderId="0" xfId="57" applyNumberFormat="1" applyFont="1">
      <alignment/>
      <protection/>
    </xf>
    <xf numFmtId="4" fontId="0" fillId="0" borderId="0" xfId="57" applyNumberFormat="1" applyFont="1" applyFill="1" applyBorder="1">
      <alignment/>
      <protection/>
    </xf>
    <xf numFmtId="0" fontId="18" fillId="0" borderId="0" xfId="57" applyFont="1" applyAlignment="1">
      <alignment horizontal="right" vertical="center"/>
      <protection/>
    </xf>
    <xf numFmtId="0" fontId="18" fillId="0" borderId="0" xfId="57" applyFont="1" applyFill="1" applyBorder="1" applyAlignment="1">
      <alignment horizontal="right" vertical="center"/>
      <protection/>
    </xf>
    <xf numFmtId="0" fontId="19" fillId="0" borderId="10" xfId="57" applyFont="1" applyBorder="1" applyAlignment="1">
      <alignment horizontal="left"/>
      <protection/>
    </xf>
    <xf numFmtId="0" fontId="19" fillId="0" borderId="1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2" fillId="0" borderId="12" xfId="58" applyFont="1" applyFill="1" applyBorder="1" applyAlignment="1">
      <alignment horizontal="center" vertical="center"/>
      <protection/>
    </xf>
    <xf numFmtId="0" fontId="23" fillId="0" borderId="13" xfId="58" applyFont="1" applyFill="1" applyBorder="1" applyAlignment="1">
      <alignment horizontal="center" vertical="center" wrapText="1"/>
      <protection/>
    </xf>
    <xf numFmtId="0" fontId="23" fillId="0" borderId="0" xfId="58" applyFont="1" applyFill="1" applyBorder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7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3" fillId="0" borderId="16" xfId="58" applyFont="1" applyFill="1" applyBorder="1" applyAlignment="1">
      <alignment horizontal="center" vertical="center" wrapText="1"/>
      <protection/>
    </xf>
    <xf numFmtId="0" fontId="25" fillId="33" borderId="17" xfId="55" applyNumberFormat="1" applyFont="1" applyFill="1" applyBorder="1" applyAlignment="1" applyProtection="1">
      <alignment horizontal="center"/>
      <protection locked="0"/>
    </xf>
    <xf numFmtId="0" fontId="25" fillId="33" borderId="18" xfId="55" applyNumberFormat="1" applyFont="1" applyFill="1" applyBorder="1" applyAlignment="1" applyProtection="1">
      <alignment horizontal="center"/>
      <protection locked="0"/>
    </xf>
    <xf numFmtId="0" fontId="25" fillId="33" borderId="19" xfId="55" applyNumberFormat="1" applyFont="1" applyFill="1" applyBorder="1" applyAlignment="1" applyProtection="1">
      <alignment horizontal="center"/>
      <protection locked="0"/>
    </xf>
    <xf numFmtId="0" fontId="25" fillId="0" borderId="0" xfId="55" applyNumberFormat="1" applyFont="1" applyFill="1" applyBorder="1" applyAlignment="1" applyProtection="1">
      <alignment horizontal="center"/>
      <protection locked="0"/>
    </xf>
    <xf numFmtId="0" fontId="26" fillId="33" borderId="20" xfId="55" applyNumberFormat="1" applyFont="1" applyFill="1" applyBorder="1" applyAlignment="1" applyProtection="1">
      <alignment horizontal="center"/>
      <protection locked="0"/>
    </xf>
    <xf numFmtId="0" fontId="26" fillId="33" borderId="21" xfId="55" applyNumberFormat="1" applyFont="1" applyFill="1" applyBorder="1" applyAlignment="1" applyProtection="1">
      <alignment horizontal="center"/>
      <protection locked="0"/>
    </xf>
    <xf numFmtId="0" fontId="26" fillId="33" borderId="22" xfId="55" applyNumberFormat="1" applyFont="1" applyFill="1" applyBorder="1" applyAlignment="1" applyProtection="1">
      <alignment horizontal="center"/>
      <protection locked="0"/>
    </xf>
    <xf numFmtId="0" fontId="26" fillId="33" borderId="23" xfId="55" applyNumberFormat="1" applyFont="1" applyFill="1" applyBorder="1" applyAlignment="1" applyProtection="1">
      <alignment horizontal="center"/>
      <protection locked="0"/>
    </xf>
    <xf numFmtId="0" fontId="26" fillId="33" borderId="24" xfId="55" applyNumberFormat="1" applyFont="1" applyFill="1" applyBorder="1" applyAlignment="1" applyProtection="1">
      <alignment horizontal="center"/>
      <protection locked="0"/>
    </xf>
    <xf numFmtId="0" fontId="26" fillId="33" borderId="25" xfId="55" applyNumberFormat="1" applyFont="1" applyFill="1" applyBorder="1" applyAlignment="1" applyProtection="1">
      <alignment horizontal="center"/>
      <protection locked="0"/>
    </xf>
    <xf numFmtId="0" fontId="26" fillId="0" borderId="0" xfId="55" applyNumberFormat="1" applyFont="1" applyFill="1" applyBorder="1" applyAlignment="1" applyProtection="1">
      <alignment horizontal="center"/>
      <protection locked="0"/>
    </xf>
    <xf numFmtId="0" fontId="27" fillId="0" borderId="26" xfId="55" applyNumberFormat="1" applyFont="1" applyBorder="1" applyAlignment="1" applyProtection="1">
      <alignment horizontal="left" wrapText="1" indent="1"/>
      <protection locked="0"/>
    </xf>
    <xf numFmtId="0" fontId="27" fillId="0" borderId="27" xfId="55" applyNumberFormat="1" applyFont="1" applyBorder="1" applyAlignment="1" applyProtection="1">
      <alignment horizontal="left" wrapText="1"/>
      <protection locked="0"/>
    </xf>
    <xf numFmtId="164" fontId="28" fillId="34" borderId="28" xfId="52" applyNumberFormat="1" applyFont="1" applyFill="1" applyBorder="1" applyAlignment="1">
      <alignment vertical="center" wrapText="1"/>
      <protection/>
    </xf>
    <xf numFmtId="4" fontId="29" fillId="0" borderId="0" xfId="55" applyNumberFormat="1" applyFont="1" applyFill="1" applyBorder="1" applyAlignment="1" applyProtection="1">
      <alignment horizontal="right" vertical="center"/>
      <protection locked="0"/>
    </xf>
    <xf numFmtId="164" fontId="30" fillId="34" borderId="28" xfId="52" applyNumberFormat="1" applyFont="1" applyFill="1" applyBorder="1" applyAlignment="1">
      <alignment vertical="center" wrapText="1"/>
      <protection/>
    </xf>
    <xf numFmtId="0" fontId="31" fillId="0" borderId="29" xfId="0" applyFont="1" applyBorder="1" applyAlignment="1">
      <alignment horizontal="left" vertical="top" wrapText="1" indent="1"/>
    </xf>
    <xf numFmtId="0" fontId="71" fillId="0" borderId="30" xfId="0" applyFont="1" applyBorder="1" applyAlignment="1">
      <alignment horizontal="left" vertical="top" indent="1"/>
    </xf>
    <xf numFmtId="0" fontId="71" fillId="0" borderId="31" xfId="0" applyFont="1" applyBorder="1" applyAlignment="1">
      <alignment horizontal="left" vertical="top" indent="1"/>
    </xf>
    <xf numFmtId="0" fontId="71" fillId="0" borderId="32" xfId="0" applyFont="1" applyBorder="1" applyAlignment="1">
      <alignment horizontal="left" vertical="top" indent="1"/>
    </xf>
    <xf numFmtId="0" fontId="71" fillId="0" borderId="0" xfId="0" applyFont="1" applyBorder="1" applyAlignment="1">
      <alignment horizontal="left" vertical="top" indent="1"/>
    </xf>
    <xf numFmtId="0" fontId="71" fillId="0" borderId="33" xfId="0" applyFont="1" applyBorder="1" applyAlignment="1">
      <alignment horizontal="left" vertical="top" indent="1"/>
    </xf>
    <xf numFmtId="0" fontId="27" fillId="0" borderId="26" xfId="55" applyNumberFormat="1" applyFont="1" applyBorder="1" applyAlignment="1" applyProtection="1">
      <alignment horizontal="left" vertical="center" wrapText="1" indent="1"/>
      <protection locked="0"/>
    </xf>
    <xf numFmtId="0" fontId="27" fillId="0" borderId="27" xfId="55" applyNumberFormat="1" applyFont="1" applyBorder="1" applyAlignment="1" applyProtection="1">
      <alignment horizontal="left" vertical="center" wrapText="1"/>
      <protection locked="0"/>
    </xf>
    <xf numFmtId="0" fontId="71" fillId="0" borderId="34" xfId="0" applyFont="1" applyBorder="1" applyAlignment="1">
      <alignment horizontal="left" vertical="top" indent="1"/>
    </xf>
    <xf numFmtId="0" fontId="71" fillId="0" borderId="10" xfId="0" applyFont="1" applyBorder="1" applyAlignment="1">
      <alignment horizontal="left" vertical="top" indent="1"/>
    </xf>
    <xf numFmtId="0" fontId="71" fillId="0" borderId="35" xfId="0" applyFont="1" applyBorder="1" applyAlignment="1">
      <alignment horizontal="left" vertical="top" indent="1"/>
    </xf>
    <xf numFmtId="0" fontId="27" fillId="0" borderId="36" xfId="55" applyNumberFormat="1" applyFont="1" applyBorder="1" applyAlignment="1" applyProtection="1">
      <alignment horizontal="left" vertical="center" wrapText="1" indent="1"/>
      <protection locked="0"/>
    </xf>
    <xf numFmtId="0" fontId="27" fillId="0" borderId="37" xfId="55" applyNumberFormat="1" applyFont="1" applyBorder="1" applyAlignment="1" applyProtection="1">
      <alignment horizontal="left" vertical="center" wrapText="1"/>
      <protection locked="0"/>
    </xf>
    <xf numFmtId="164" fontId="30" fillId="34" borderId="38" xfId="52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wrapText="1"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right" indent="1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Alignment="1">
      <alignment horizontal="left" indent="1"/>
      <protection/>
    </xf>
    <xf numFmtId="0" fontId="0" fillId="0" borderId="0" xfId="57" applyAlignment="1">
      <alignment horizontal="right" indent="1"/>
      <protection/>
    </xf>
    <xf numFmtId="4" fontId="18" fillId="0" borderId="0" xfId="57" applyNumberFormat="1" applyFont="1">
      <alignment/>
      <protection/>
    </xf>
    <xf numFmtId="0" fontId="18" fillId="0" borderId="0" xfId="57" applyFont="1" applyAlignment="1">
      <alignment horizontal="left" vertical="center" indent="1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Alignment="1">
      <alignment horizontal="left" indent="1"/>
      <protection/>
    </xf>
    <xf numFmtId="0" fontId="0" fillId="0" borderId="0" xfId="57" applyFont="1" applyAlignment="1">
      <alignment horizontal="right" indent="1"/>
      <protection/>
    </xf>
    <xf numFmtId="0" fontId="30" fillId="0" borderId="39" xfId="58" applyFont="1" applyFill="1" applyBorder="1" applyAlignment="1">
      <alignment horizontal="center" vertical="center" wrapText="1"/>
      <protection/>
    </xf>
    <xf numFmtId="0" fontId="22" fillId="0" borderId="40" xfId="58" applyFont="1" applyFill="1" applyBorder="1" applyAlignment="1">
      <alignment horizontal="center" vertical="center"/>
      <protection/>
    </xf>
    <xf numFmtId="0" fontId="23" fillId="0" borderId="40" xfId="58" applyFont="1" applyFill="1" applyBorder="1" applyAlignment="1">
      <alignment horizontal="center" vertical="center"/>
      <protection/>
    </xf>
    <xf numFmtId="0" fontId="23" fillId="0" borderId="40" xfId="58" applyFont="1" applyFill="1" applyBorder="1" applyAlignment="1">
      <alignment horizontal="center" vertical="center" wrapText="1"/>
      <protection/>
    </xf>
    <xf numFmtId="0" fontId="23" fillId="0" borderId="41" xfId="58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3" fillId="0" borderId="27" xfId="58" applyFont="1" applyFill="1" applyBorder="1" applyAlignment="1">
      <alignment horizontal="center" vertical="center"/>
      <protection/>
    </xf>
    <xf numFmtId="0" fontId="23" fillId="0" borderId="27" xfId="58" applyFont="1" applyFill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33" borderId="26" xfId="55" applyNumberFormat="1" applyFont="1" applyFill="1" applyBorder="1" applyAlignment="1" applyProtection="1">
      <alignment horizontal="center"/>
      <protection locked="0"/>
    </xf>
    <xf numFmtId="0" fontId="26" fillId="33" borderId="27" xfId="55" applyNumberFormat="1" applyFont="1" applyFill="1" applyBorder="1" applyAlignment="1" applyProtection="1">
      <alignment horizontal="center"/>
      <protection locked="0"/>
    </xf>
    <xf numFmtId="0" fontId="26" fillId="33" borderId="28" xfId="55" applyNumberFormat="1" applyFont="1" applyFill="1" applyBorder="1" applyAlignment="1" applyProtection="1">
      <alignment horizontal="center"/>
      <protection locked="0"/>
    </xf>
    <xf numFmtId="0" fontId="35" fillId="0" borderId="0" xfId="55" applyNumberFormat="1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5" fillId="33" borderId="26" xfId="55" applyNumberFormat="1" applyFont="1" applyFill="1" applyBorder="1" applyAlignment="1" applyProtection="1">
      <alignment horizontal="center"/>
      <protection locked="0"/>
    </xf>
    <xf numFmtId="0" fontId="35" fillId="33" borderId="27" xfId="55" applyNumberFormat="1" applyFont="1" applyFill="1" applyBorder="1" applyAlignment="1" applyProtection="1">
      <alignment horizontal="center"/>
      <protection locked="0"/>
    </xf>
    <xf numFmtId="0" fontId="35" fillId="33" borderId="28" xfId="55" applyNumberFormat="1" applyFont="1" applyFill="1" applyBorder="1" applyAlignment="1" applyProtection="1">
      <alignment horizontal="center"/>
      <protection locked="0"/>
    </xf>
    <xf numFmtId="0" fontId="35" fillId="33" borderId="26" xfId="55" applyNumberFormat="1" applyFont="1" applyFill="1" applyBorder="1" applyAlignment="1" applyProtection="1">
      <alignment horizontal="center"/>
      <protection locked="0"/>
    </xf>
    <xf numFmtId="0" fontId="27" fillId="0" borderId="27" xfId="55" applyNumberFormat="1" applyFont="1" applyBorder="1" applyAlignment="1" applyProtection="1">
      <alignment horizontal="left" wrapText="1"/>
      <protection locked="0"/>
    </xf>
    <xf numFmtId="0" fontId="27" fillId="0" borderId="27" xfId="55" applyFont="1" applyBorder="1" applyAlignment="1" applyProtection="1">
      <alignment horizontal="center" vertical="center"/>
      <protection locked="0"/>
    </xf>
    <xf numFmtId="164" fontId="20" fillId="34" borderId="27" xfId="52" applyNumberFormat="1" applyFont="1" applyFill="1" applyBorder="1" applyAlignment="1">
      <alignment vertical="center" wrapText="1"/>
      <protection/>
    </xf>
    <xf numFmtId="1" fontId="27" fillId="0" borderId="28" xfId="55" applyNumberFormat="1" applyFont="1" applyBorder="1" applyAlignment="1" applyProtection="1">
      <alignment horizontal="right" indent="1"/>
      <protection locked="0"/>
    </xf>
    <xf numFmtId="1" fontId="27" fillId="0" borderId="0" xfId="55" applyNumberFormat="1" applyFont="1" applyFill="1" applyBorder="1" applyAlignment="1" applyProtection="1">
      <alignment horizontal="right"/>
      <protection locked="0"/>
    </xf>
    <xf numFmtId="164" fontId="36" fillId="34" borderId="27" xfId="52" applyNumberFormat="1" applyFont="1" applyFill="1" applyBorder="1" applyAlignment="1">
      <alignment vertical="center" wrapText="1"/>
      <protection/>
    </xf>
    <xf numFmtId="0" fontId="27" fillId="0" borderId="0" xfId="55" applyNumberFormat="1" applyFont="1" applyFill="1" applyBorder="1" applyAlignment="1" applyProtection="1">
      <alignment horizontal="left"/>
      <protection locked="0"/>
    </xf>
    <xf numFmtId="0" fontId="31" fillId="0" borderId="29" xfId="0" applyFont="1" applyBorder="1" applyAlignment="1">
      <alignment horizontal="left" vertical="top" wrapText="1"/>
    </xf>
    <xf numFmtId="0" fontId="71" fillId="0" borderId="30" xfId="0" applyFont="1" applyBorder="1" applyAlignment="1">
      <alignment horizontal="left" vertical="top"/>
    </xf>
    <xf numFmtId="0" fontId="71" fillId="0" borderId="31" xfId="0" applyFont="1" applyBorder="1" applyAlignment="1">
      <alignment horizontal="left" vertical="top"/>
    </xf>
    <xf numFmtId="0" fontId="71" fillId="0" borderId="32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71" fillId="0" borderId="33" xfId="0" applyFont="1" applyBorder="1" applyAlignment="1">
      <alignment horizontal="left" vertical="top"/>
    </xf>
    <xf numFmtId="0" fontId="71" fillId="0" borderId="34" xfId="0" applyFont="1" applyBorder="1" applyAlignment="1">
      <alignment horizontal="left" vertical="top"/>
    </xf>
    <xf numFmtId="0" fontId="71" fillId="0" borderId="10" xfId="0" applyFont="1" applyBorder="1" applyAlignment="1">
      <alignment horizontal="left" vertical="top"/>
    </xf>
    <xf numFmtId="0" fontId="71" fillId="0" borderId="35" xfId="0" applyFont="1" applyBorder="1" applyAlignment="1">
      <alignment horizontal="left" vertical="top"/>
    </xf>
    <xf numFmtId="0" fontId="37" fillId="0" borderId="0" xfId="57" applyFont="1" applyBorder="1" applyAlignment="1">
      <alignment horizontal="left" vertical="center" wrapText="1" indent="1"/>
      <protection/>
    </xf>
    <xf numFmtId="0" fontId="27" fillId="0" borderId="36" xfId="55" applyNumberFormat="1" applyFont="1" applyBorder="1" applyAlignment="1" applyProtection="1">
      <alignment horizontal="left" wrapText="1" indent="1"/>
      <protection locked="0"/>
    </xf>
    <xf numFmtId="0" fontId="27" fillId="0" borderId="37" xfId="55" applyNumberFormat="1" applyFont="1" applyBorder="1" applyAlignment="1" applyProtection="1">
      <alignment horizontal="left" wrapText="1"/>
      <protection locked="0"/>
    </xf>
    <xf numFmtId="0" fontId="27" fillId="0" borderId="37" xfId="55" applyFont="1" applyBorder="1" applyAlignment="1" applyProtection="1">
      <alignment horizontal="center" vertical="center"/>
      <protection locked="0"/>
    </xf>
    <xf numFmtId="164" fontId="20" fillId="34" borderId="37" xfId="52" applyNumberFormat="1" applyFont="1" applyFill="1" applyBorder="1" applyAlignment="1">
      <alignment vertical="center" wrapText="1"/>
      <protection/>
    </xf>
    <xf numFmtId="1" fontId="27" fillId="0" borderId="38" xfId="55" applyNumberFormat="1" applyFont="1" applyBorder="1" applyAlignment="1" applyProtection="1">
      <alignment horizontal="right" indent="1"/>
      <protection locked="0"/>
    </xf>
    <xf numFmtId="0" fontId="38" fillId="0" borderId="0" xfId="57" applyFont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4" fontId="39" fillId="0" borderId="0" xfId="57" applyNumberFormat="1" applyFont="1" applyAlignment="1">
      <alignment horizontal="center"/>
      <protection/>
    </xf>
    <xf numFmtId="0" fontId="19" fillId="0" borderId="10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30" fillId="0" borderId="43" xfId="58" applyFont="1" applyFill="1" applyBorder="1" applyAlignment="1">
      <alignment horizontal="center" vertical="center" wrapText="1"/>
      <protection/>
    </xf>
    <xf numFmtId="0" fontId="40" fillId="0" borderId="12" xfId="58" applyFont="1" applyFill="1" applyBorder="1" applyAlignment="1">
      <alignment horizontal="center" vertical="center" wrapText="1"/>
      <protection/>
    </xf>
    <xf numFmtId="0" fontId="23" fillId="0" borderId="12" xfId="58" applyFont="1" applyFill="1" applyBorder="1" applyAlignment="1">
      <alignment horizontal="center" vertical="center" wrapText="1"/>
      <protection/>
    </xf>
    <xf numFmtId="0" fontId="23" fillId="0" borderId="44" xfId="58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wrapText="1"/>
      <protection/>
    </xf>
    <xf numFmtId="0" fontId="0" fillId="0" borderId="42" xfId="0" applyFont="1" applyBorder="1" applyAlignment="1">
      <alignment horizontal="left" wrapText="1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23" fillId="0" borderId="15" xfId="58" applyFont="1" applyFill="1" applyBorder="1" applyAlignment="1">
      <alignment horizontal="center" vertical="center" wrapText="1"/>
      <protection/>
    </xf>
    <xf numFmtId="0" fontId="23" fillId="0" borderId="47" xfId="58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wrapText="1"/>
    </xf>
    <xf numFmtId="0" fontId="71" fillId="0" borderId="48" xfId="0" applyFont="1" applyBorder="1" applyAlignment="1">
      <alignment horizontal="center" vertical="center" textRotation="90" wrapText="1"/>
    </xf>
    <xf numFmtId="0" fontId="27" fillId="33" borderId="49" xfId="55" applyNumberFormat="1" applyFont="1" applyFill="1" applyBorder="1" applyAlignment="1" applyProtection="1">
      <alignment horizontal="left"/>
      <protection locked="0"/>
    </xf>
    <xf numFmtId="0" fontId="26" fillId="33" borderId="21" xfId="55" applyNumberFormat="1" applyFont="1" applyFill="1" applyBorder="1" applyAlignment="1" applyProtection="1">
      <alignment horizontal="left"/>
      <protection locked="0"/>
    </xf>
    <xf numFmtId="0" fontId="27" fillId="33" borderId="21" xfId="55" applyNumberFormat="1" applyFont="1" applyFill="1" applyBorder="1" applyAlignment="1" applyProtection="1">
      <alignment horizontal="left"/>
      <protection locked="0"/>
    </xf>
    <xf numFmtId="0" fontId="27" fillId="33" borderId="22" xfId="55" applyNumberFormat="1" applyFont="1" applyFill="1" applyBorder="1" applyAlignment="1" applyProtection="1">
      <alignment horizontal="left"/>
      <protection locked="0"/>
    </xf>
    <xf numFmtId="165" fontId="0" fillId="0" borderId="0" xfId="57" applyNumberFormat="1" applyFont="1">
      <alignment/>
      <protection/>
    </xf>
    <xf numFmtId="0" fontId="27" fillId="33" borderId="50" xfId="55" applyNumberFormat="1" applyFont="1" applyFill="1" applyBorder="1" applyAlignment="1" applyProtection="1">
      <alignment horizontal="left"/>
      <protection locked="0"/>
    </xf>
    <xf numFmtId="0" fontId="26" fillId="33" borderId="18" xfId="55" applyNumberFormat="1" applyFont="1" applyFill="1" applyBorder="1" applyAlignment="1" applyProtection="1">
      <alignment horizontal="left"/>
      <protection locked="0"/>
    </xf>
    <xf numFmtId="0" fontId="27" fillId="33" borderId="18" xfId="55" applyNumberFormat="1" applyFont="1" applyFill="1" applyBorder="1" applyAlignment="1" applyProtection="1">
      <alignment horizontal="left"/>
      <protection locked="0"/>
    </xf>
    <xf numFmtId="166" fontId="29" fillId="33" borderId="18" xfId="55" applyNumberFormat="1" applyFont="1" applyFill="1" applyBorder="1" applyAlignment="1" applyProtection="1">
      <alignment horizontal="left"/>
      <protection locked="0"/>
    </xf>
    <xf numFmtId="166" fontId="27" fillId="33" borderId="19" xfId="55" applyNumberFormat="1" applyFont="1" applyFill="1" applyBorder="1" applyAlignment="1" applyProtection="1">
      <alignment horizontal="left"/>
      <protection locked="0"/>
    </xf>
    <xf numFmtId="0" fontId="71" fillId="0" borderId="45" xfId="0" applyFont="1" applyBorder="1" applyAlignment="1">
      <alignment horizontal="center" vertical="center" textRotation="90" wrapText="1"/>
    </xf>
    <xf numFmtId="0" fontId="27" fillId="0" borderId="51" xfId="55" applyNumberFormat="1" applyFont="1" applyBorder="1" applyAlignment="1" applyProtection="1">
      <alignment horizontal="left" wrapText="1"/>
      <protection locked="0"/>
    </xf>
    <xf numFmtId="164" fontId="42" fillId="0" borderId="27" xfId="55" applyNumberFormat="1" applyFont="1" applyBorder="1" applyAlignment="1" applyProtection="1">
      <alignment horizontal="right" vertical="center"/>
      <protection locked="0"/>
    </xf>
    <xf numFmtId="166" fontId="27" fillId="0" borderId="28" xfId="55" applyNumberFormat="1" applyFont="1" applyBorder="1" applyAlignment="1" applyProtection="1">
      <alignment horizontal="right"/>
      <protection locked="0"/>
    </xf>
    <xf numFmtId="0" fontId="27" fillId="33" borderId="0" xfId="55" applyNumberFormat="1" applyFont="1" applyFill="1" applyBorder="1" applyAlignment="1" applyProtection="1">
      <alignment horizontal="left"/>
      <protection locked="0"/>
    </xf>
    <xf numFmtId="0" fontId="43" fillId="33" borderId="0" xfId="55" applyNumberFormat="1" applyFont="1" applyFill="1" applyBorder="1" applyAlignment="1" applyProtection="1">
      <alignment horizontal="left"/>
      <protection locked="0"/>
    </xf>
    <xf numFmtId="166" fontId="29" fillId="33" borderId="0" xfId="55" applyNumberFormat="1" applyFont="1" applyFill="1" applyBorder="1" applyAlignment="1" applyProtection="1">
      <alignment horizontal="left"/>
      <protection locked="0"/>
    </xf>
    <xf numFmtId="166" fontId="27" fillId="33" borderId="33" xfId="55" applyNumberFormat="1" applyFont="1" applyFill="1" applyBorder="1" applyAlignment="1" applyProtection="1">
      <alignment horizontal="left"/>
      <protection locked="0"/>
    </xf>
    <xf numFmtId="1" fontId="27" fillId="0" borderId="51" xfId="55" applyNumberFormat="1" applyFont="1" applyBorder="1" applyAlignment="1" applyProtection="1">
      <alignment horizontal="left" wrapText="1"/>
      <protection locked="0"/>
    </xf>
    <xf numFmtId="0" fontId="71" fillId="0" borderId="52" xfId="0" applyFont="1" applyBorder="1" applyAlignment="1">
      <alignment horizontal="center" vertical="center" textRotation="90" wrapText="1"/>
    </xf>
    <xf numFmtId="0" fontId="26" fillId="33" borderId="50" xfId="55" applyNumberFormat="1" applyFont="1" applyFill="1" applyBorder="1" applyAlignment="1" applyProtection="1">
      <alignment horizontal="center"/>
      <protection locked="0"/>
    </xf>
    <xf numFmtId="0" fontId="26" fillId="33" borderId="18" xfId="55" applyNumberFormat="1" applyFont="1" applyFill="1" applyBorder="1" applyAlignment="1" applyProtection="1">
      <alignment horizontal="center"/>
      <protection locked="0"/>
    </xf>
    <xf numFmtId="0" fontId="26" fillId="33" borderId="19" xfId="55" applyNumberFormat="1" applyFont="1" applyFill="1" applyBorder="1" applyAlignment="1" applyProtection="1">
      <alignment horizontal="center"/>
      <protection locked="0"/>
    </xf>
    <xf numFmtId="0" fontId="35" fillId="33" borderId="24" xfId="55" applyNumberFormat="1" applyFont="1" applyFill="1" applyBorder="1" applyAlignment="1" applyProtection="1">
      <alignment horizontal="center"/>
      <protection locked="0"/>
    </xf>
    <xf numFmtId="0" fontId="35" fillId="33" borderId="25" xfId="55" applyNumberFormat="1" applyFont="1" applyFill="1" applyBorder="1" applyAlignment="1" applyProtection="1">
      <alignment horizontal="center"/>
      <protection locked="0"/>
    </xf>
    <xf numFmtId="0" fontId="26" fillId="33" borderId="0" xfId="55" applyNumberFormat="1" applyFont="1" applyFill="1" applyBorder="1" applyAlignment="1" applyProtection="1">
      <alignment horizontal="left"/>
      <protection locked="0"/>
    </xf>
    <xf numFmtId="0" fontId="35" fillId="33" borderId="0" xfId="55" applyNumberFormat="1" applyFont="1" applyFill="1" applyBorder="1" applyAlignment="1" applyProtection="1">
      <alignment horizontal="left"/>
      <protection locked="0"/>
    </xf>
    <xf numFmtId="0" fontId="35" fillId="33" borderId="21" xfId="55" applyNumberFormat="1" applyFont="1" applyFill="1" applyBorder="1" applyAlignment="1" applyProtection="1">
      <alignment horizontal="center"/>
      <protection locked="0"/>
    </xf>
    <xf numFmtId="0" fontId="35" fillId="33" borderId="22" xfId="55" applyNumberFormat="1" applyFont="1" applyFill="1" applyBorder="1" applyAlignment="1" applyProtection="1">
      <alignment horizontal="center"/>
      <protection locked="0"/>
    </xf>
    <xf numFmtId="165" fontId="0" fillId="0" borderId="0" xfId="57" applyNumberFormat="1" applyFont="1" applyBorder="1">
      <alignment/>
      <protection/>
    </xf>
    <xf numFmtId="165" fontId="0" fillId="0" borderId="0" xfId="57" applyNumberFormat="1" applyFont="1" applyFill="1" applyBorder="1">
      <alignment/>
      <protection/>
    </xf>
    <xf numFmtId="0" fontId="71" fillId="0" borderId="53" xfId="0" applyFont="1" applyBorder="1" applyAlignment="1">
      <alignment horizontal="center" vertical="center" textRotation="90" wrapText="1"/>
    </xf>
    <xf numFmtId="0" fontId="27" fillId="0" borderId="54" xfId="55" applyNumberFormat="1" applyFont="1" applyBorder="1" applyAlignment="1" applyProtection="1">
      <alignment horizontal="left" wrapText="1"/>
      <protection locked="0"/>
    </xf>
    <xf numFmtId="164" fontId="42" fillId="0" borderId="37" xfId="55" applyNumberFormat="1" applyFont="1" applyBorder="1" applyAlignment="1" applyProtection="1">
      <alignment horizontal="right" vertical="center"/>
      <protection locked="0"/>
    </xf>
    <xf numFmtId="166" fontId="27" fillId="0" borderId="38" xfId="55" applyNumberFormat="1" applyFont="1" applyBorder="1" applyAlignment="1" applyProtection="1">
      <alignment horizontal="right"/>
      <protection locked="0"/>
    </xf>
    <xf numFmtId="0" fontId="44" fillId="0" borderId="29" xfId="57" applyFont="1" applyBorder="1" applyAlignment="1">
      <alignment horizontal="left" vertical="top" wrapText="1"/>
      <protection/>
    </xf>
    <xf numFmtId="0" fontId="44" fillId="0" borderId="30" xfId="57" applyFont="1" applyBorder="1" applyAlignment="1">
      <alignment horizontal="left" vertical="top" wrapText="1"/>
      <protection/>
    </xf>
    <xf numFmtId="0" fontId="44" fillId="0" borderId="31" xfId="57" applyFont="1" applyBorder="1" applyAlignment="1">
      <alignment horizontal="left" vertical="top" wrapText="1"/>
      <protection/>
    </xf>
    <xf numFmtId="0" fontId="44" fillId="0" borderId="32" xfId="57" applyFont="1" applyBorder="1" applyAlignment="1">
      <alignment horizontal="left" vertical="top" wrapText="1"/>
      <protection/>
    </xf>
    <xf numFmtId="0" fontId="44" fillId="0" borderId="0" xfId="57" applyFont="1" applyBorder="1" applyAlignment="1">
      <alignment horizontal="left" vertical="top" wrapText="1"/>
      <protection/>
    </xf>
    <xf numFmtId="0" fontId="44" fillId="0" borderId="33" xfId="57" applyFont="1" applyBorder="1" applyAlignment="1">
      <alignment horizontal="left" vertical="top" wrapText="1"/>
      <protection/>
    </xf>
    <xf numFmtId="0" fontId="0" fillId="0" borderId="0" xfId="57" applyFont="1" applyAlignment="1">
      <alignment horizontal="center"/>
      <protection/>
    </xf>
    <xf numFmtId="0" fontId="44" fillId="0" borderId="34" xfId="57" applyFont="1" applyBorder="1" applyAlignment="1">
      <alignment horizontal="left" vertical="top" wrapText="1"/>
      <protection/>
    </xf>
    <xf numFmtId="0" fontId="44" fillId="0" borderId="10" xfId="57" applyFont="1" applyBorder="1" applyAlignment="1">
      <alignment horizontal="left" vertical="top" wrapText="1"/>
      <protection/>
    </xf>
    <xf numFmtId="0" fontId="44" fillId="0" borderId="35" xfId="57" applyFont="1" applyBorder="1" applyAlignment="1">
      <alignment horizontal="left" vertical="top" wrapText="1"/>
      <protection/>
    </xf>
    <xf numFmtId="165" fontId="38" fillId="0" borderId="0" xfId="57" applyNumberFormat="1" applyFont="1" applyBorder="1">
      <alignment/>
      <protection/>
    </xf>
    <xf numFmtId="165" fontId="0" fillId="0" borderId="0" xfId="57" applyNumberFormat="1" applyBorder="1">
      <alignment/>
      <protection/>
    </xf>
    <xf numFmtId="165" fontId="0" fillId="0" borderId="0" xfId="57" applyNumberFormat="1">
      <alignment/>
      <protection/>
    </xf>
    <xf numFmtId="0" fontId="0" fillId="0" borderId="0" xfId="57" applyBorder="1">
      <alignment/>
      <protection/>
    </xf>
    <xf numFmtId="0" fontId="37" fillId="0" borderId="0" xfId="57" applyFont="1" applyBorder="1" applyAlignment="1">
      <alignment horizontal="center" vertical="center" wrapText="1"/>
      <protection/>
    </xf>
    <xf numFmtId="4" fontId="0" fillId="0" borderId="0" xfId="57" applyNumberFormat="1" applyFont="1" applyBorder="1">
      <alignment/>
      <protection/>
    </xf>
    <xf numFmtId="0" fontId="0" fillId="0" borderId="0" xfId="57" applyBorder="1" applyAlignment="1">
      <alignment horizontal="center"/>
      <protection/>
    </xf>
    <xf numFmtId="0" fontId="41" fillId="0" borderId="0" xfId="57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wrapText="1"/>
    </xf>
    <xf numFmtId="0" fontId="30" fillId="0" borderId="0" xfId="56" applyBorder="1">
      <alignment/>
      <protection/>
    </xf>
    <xf numFmtId="0" fontId="48" fillId="0" borderId="0" xfId="0" applyFont="1" applyBorder="1" applyAlignment="1">
      <alignment horizontal="center"/>
    </xf>
    <xf numFmtId="0" fontId="30" fillId="0" borderId="0" xfId="56" applyBorder="1" applyAlignment="1">
      <alignment horizontal="center"/>
      <protection/>
    </xf>
    <xf numFmtId="4" fontId="30" fillId="0" borderId="0" xfId="56" applyNumberFormat="1" applyFont="1" applyBorder="1">
      <alignment/>
      <protection/>
    </xf>
    <xf numFmtId="0" fontId="38" fillId="0" borderId="0" xfId="57" applyFont="1" applyBorder="1">
      <alignment/>
      <protection/>
    </xf>
    <xf numFmtId="0" fontId="0" fillId="0" borderId="0" xfId="57" applyAlignment="1">
      <alignment horizontal="center"/>
      <protection/>
    </xf>
    <xf numFmtId="4" fontId="41" fillId="0" borderId="0" xfId="57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EKF" xfId="55"/>
    <cellStyle name="Обычный_Прайс макет" xfId="56"/>
    <cellStyle name="Обычный_Прайс-лист 2004" xfId="57"/>
    <cellStyle name="Обычный_ЭКФ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Тысячи [0]_Example " xfId="67"/>
    <cellStyle name="Тысячи_Example 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1800225</xdr:colOff>
      <xdr:row>3</xdr:row>
      <xdr:rowOff>247650</xdr:rowOff>
    </xdr:to>
    <xdr:pic>
      <xdr:nvPicPr>
        <xdr:cNvPr id="1" name="Picture 10" descr="Logo_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933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95250</xdr:colOff>
      <xdr:row>0</xdr:row>
      <xdr:rowOff>123825</xdr:rowOff>
    </xdr:from>
    <xdr:ext cx="4038600" cy="990600"/>
    <xdr:sp>
      <xdr:nvSpPr>
        <xdr:cNvPr id="2" name="TextBox 2"/>
        <xdr:cNvSpPr txBox="1">
          <a:spLocks noChangeArrowheads="1"/>
        </xdr:cNvSpPr>
      </xdr:nvSpPr>
      <xdr:spPr>
        <a:xfrm>
          <a:off x="10191750" y="123825"/>
          <a:ext cx="40386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142181, Россия, Московская обл., г. Подольск, Объездная дорога, д.9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+7 (495) 514-22-22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info@elcn.ru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www.elcn.ru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1885950</xdr:colOff>
      <xdr:row>3</xdr:row>
      <xdr:rowOff>228600</xdr:rowOff>
    </xdr:to>
    <xdr:pic>
      <xdr:nvPicPr>
        <xdr:cNvPr id="1" name="Picture 2" descr="Logo_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0</xdr:rowOff>
    </xdr:from>
    <xdr:to>
      <xdr:col>1</xdr:col>
      <xdr:colOff>76200</xdr:colOff>
      <xdr:row>8</xdr:row>
      <xdr:rowOff>152400</xdr:rowOff>
    </xdr:to>
    <xdr:pic>
      <xdr:nvPicPr>
        <xdr:cNvPr id="2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0</xdr:rowOff>
    </xdr:from>
    <xdr:to>
      <xdr:col>1</xdr:col>
      <xdr:colOff>76200</xdr:colOff>
      <xdr:row>8</xdr:row>
      <xdr:rowOff>152400</xdr:rowOff>
    </xdr:to>
    <xdr:pic>
      <xdr:nvPicPr>
        <xdr:cNvPr id="3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0</xdr:rowOff>
    </xdr:from>
    <xdr:to>
      <xdr:col>1</xdr:col>
      <xdr:colOff>76200</xdr:colOff>
      <xdr:row>8</xdr:row>
      <xdr:rowOff>152400</xdr:rowOff>
    </xdr:to>
    <xdr:pic>
      <xdr:nvPicPr>
        <xdr:cNvPr id="4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0</xdr:rowOff>
    </xdr:from>
    <xdr:to>
      <xdr:col>1</xdr:col>
      <xdr:colOff>76200</xdr:colOff>
      <xdr:row>8</xdr:row>
      <xdr:rowOff>152400</xdr:rowOff>
    </xdr:to>
    <xdr:pic>
      <xdr:nvPicPr>
        <xdr:cNvPr id="5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0</xdr:rowOff>
    </xdr:from>
    <xdr:to>
      <xdr:col>1</xdr:col>
      <xdr:colOff>76200</xdr:colOff>
      <xdr:row>8</xdr:row>
      <xdr:rowOff>152400</xdr:rowOff>
    </xdr:to>
    <xdr:pic>
      <xdr:nvPicPr>
        <xdr:cNvPr id="6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0</xdr:rowOff>
    </xdr:from>
    <xdr:to>
      <xdr:col>1</xdr:col>
      <xdr:colOff>76200</xdr:colOff>
      <xdr:row>8</xdr:row>
      <xdr:rowOff>152400</xdr:rowOff>
    </xdr:to>
    <xdr:pic>
      <xdr:nvPicPr>
        <xdr:cNvPr id="7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1209675</xdr:colOff>
      <xdr:row>5</xdr:row>
      <xdr:rowOff>0</xdr:rowOff>
    </xdr:from>
    <xdr:to>
      <xdr:col>6</xdr:col>
      <xdr:colOff>1209675</xdr:colOff>
      <xdr:row>8</xdr:row>
      <xdr:rowOff>171450</xdr:rowOff>
    </xdr:to>
    <xdr:pic>
      <xdr:nvPicPr>
        <xdr:cNvPr id="8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2287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76200</xdr:colOff>
      <xdr:row>8</xdr:row>
      <xdr:rowOff>152400</xdr:rowOff>
    </xdr:to>
    <xdr:pic>
      <xdr:nvPicPr>
        <xdr:cNvPr id="9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76200</xdr:colOff>
      <xdr:row>8</xdr:row>
      <xdr:rowOff>152400</xdr:rowOff>
    </xdr:to>
    <xdr:pic>
      <xdr:nvPicPr>
        <xdr:cNvPr id="10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76200</xdr:colOff>
      <xdr:row>8</xdr:row>
      <xdr:rowOff>152400</xdr:rowOff>
    </xdr:to>
    <xdr:pic>
      <xdr:nvPicPr>
        <xdr:cNvPr id="11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1209675</xdr:colOff>
      <xdr:row>5</xdr:row>
      <xdr:rowOff>0</xdr:rowOff>
    </xdr:from>
    <xdr:to>
      <xdr:col>6</xdr:col>
      <xdr:colOff>1209675</xdr:colOff>
      <xdr:row>8</xdr:row>
      <xdr:rowOff>171450</xdr:rowOff>
    </xdr:to>
    <xdr:pic>
      <xdr:nvPicPr>
        <xdr:cNvPr id="12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2287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76200</xdr:colOff>
      <xdr:row>8</xdr:row>
      <xdr:rowOff>152400</xdr:rowOff>
    </xdr:to>
    <xdr:pic>
      <xdr:nvPicPr>
        <xdr:cNvPr id="13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76200</xdr:colOff>
      <xdr:row>8</xdr:row>
      <xdr:rowOff>152400</xdr:rowOff>
    </xdr:to>
    <xdr:pic>
      <xdr:nvPicPr>
        <xdr:cNvPr id="14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76200</xdr:colOff>
      <xdr:row>8</xdr:row>
      <xdr:rowOff>152400</xdr:rowOff>
    </xdr:to>
    <xdr:pic>
      <xdr:nvPicPr>
        <xdr:cNvPr id="15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228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771525</xdr:colOff>
      <xdr:row>0</xdr:row>
      <xdr:rowOff>114300</xdr:rowOff>
    </xdr:from>
    <xdr:ext cx="4038600" cy="990600"/>
    <xdr:sp>
      <xdr:nvSpPr>
        <xdr:cNvPr id="16" name="TextBox 16"/>
        <xdr:cNvSpPr txBox="1">
          <a:spLocks noChangeArrowheads="1"/>
        </xdr:cNvSpPr>
      </xdr:nvSpPr>
      <xdr:spPr>
        <a:xfrm>
          <a:off x="7353300" y="114300"/>
          <a:ext cx="40386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142181, Россия, Московская обл., г. Подольск, Объездная дорога, д.9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+7 (495) 514-22-22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info@elcn.ru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www.elcn.ru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695325</xdr:colOff>
      <xdr:row>2</xdr:row>
      <xdr:rowOff>361950</xdr:rowOff>
    </xdr:to>
    <xdr:pic>
      <xdr:nvPicPr>
        <xdr:cNvPr id="1" name="Picture 10" descr="Logo_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71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0</xdr:rowOff>
    </xdr:from>
    <xdr:to>
      <xdr:col>2</xdr:col>
      <xdr:colOff>76200</xdr:colOff>
      <xdr:row>7</xdr:row>
      <xdr:rowOff>104775</xdr:rowOff>
    </xdr:to>
    <xdr:pic>
      <xdr:nvPicPr>
        <xdr:cNvPr id="2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0572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0</xdr:rowOff>
    </xdr:from>
    <xdr:to>
      <xdr:col>2</xdr:col>
      <xdr:colOff>76200</xdr:colOff>
      <xdr:row>7</xdr:row>
      <xdr:rowOff>104775</xdr:rowOff>
    </xdr:to>
    <xdr:pic>
      <xdr:nvPicPr>
        <xdr:cNvPr id="3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0572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0</xdr:rowOff>
    </xdr:from>
    <xdr:to>
      <xdr:col>2</xdr:col>
      <xdr:colOff>76200</xdr:colOff>
      <xdr:row>7</xdr:row>
      <xdr:rowOff>104775</xdr:rowOff>
    </xdr:to>
    <xdr:pic>
      <xdr:nvPicPr>
        <xdr:cNvPr id="4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0572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0</xdr:rowOff>
    </xdr:from>
    <xdr:to>
      <xdr:col>2</xdr:col>
      <xdr:colOff>76200</xdr:colOff>
      <xdr:row>7</xdr:row>
      <xdr:rowOff>104775</xdr:rowOff>
    </xdr:to>
    <xdr:pic>
      <xdr:nvPicPr>
        <xdr:cNvPr id="5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0572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0</xdr:rowOff>
    </xdr:from>
    <xdr:to>
      <xdr:col>2</xdr:col>
      <xdr:colOff>76200</xdr:colOff>
      <xdr:row>7</xdr:row>
      <xdr:rowOff>104775</xdr:rowOff>
    </xdr:to>
    <xdr:pic>
      <xdr:nvPicPr>
        <xdr:cNvPr id="6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0572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0</xdr:rowOff>
    </xdr:from>
    <xdr:to>
      <xdr:col>2</xdr:col>
      <xdr:colOff>76200</xdr:colOff>
      <xdr:row>7</xdr:row>
      <xdr:rowOff>104775</xdr:rowOff>
    </xdr:to>
    <xdr:pic>
      <xdr:nvPicPr>
        <xdr:cNvPr id="7" name="Рисунок 1" descr="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0572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247650</xdr:colOff>
      <xdr:row>0</xdr:row>
      <xdr:rowOff>85725</xdr:rowOff>
    </xdr:from>
    <xdr:ext cx="4038600" cy="1019175"/>
    <xdr:sp>
      <xdr:nvSpPr>
        <xdr:cNvPr id="8" name="TextBox 8"/>
        <xdr:cNvSpPr txBox="1">
          <a:spLocks noChangeArrowheads="1"/>
        </xdr:cNvSpPr>
      </xdr:nvSpPr>
      <xdr:spPr>
        <a:xfrm>
          <a:off x="9610725" y="85725"/>
          <a:ext cx="40386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142181, Россия, Московская обл., г. Подольск, Объездная дорога, д.9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+7 (495) 514-22-22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info@elcn.ru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www.elcn.ru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90;&#1077;&#1078;&#1085;&#1099;&#1077;%20&#1092;&#1086;&#1088;&#1084;&#1099;%20&#1069;&#1083;&#1077;&#1082;&#1086;&#108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cn_price_print_2019.12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"/>
      <sheetName val="Платежка за телефон"/>
      <sheetName val="Платежка за электроэнерги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2-01"/>
      <sheetName val="11.12-02"/>
      <sheetName val="11.12-03"/>
      <sheetName val="11.12-04"/>
      <sheetName val="11.12-05"/>
      <sheetName val="11.12-06"/>
      <sheetName val="11.12-07"/>
      <sheetName val="11.12-08"/>
      <sheetName val="11.12-09"/>
      <sheetName val="11.12-10"/>
      <sheetName val="11.12-11"/>
      <sheetName val="11.12-12"/>
      <sheetName val="11.12-13"/>
      <sheetName val="11.12-14"/>
      <sheetName val="11.12-15"/>
      <sheetName val="11.12-16"/>
      <sheetName val="11.12-17"/>
      <sheetName val="11.12-18"/>
      <sheetName val="11.12-Продукция ТМ ELT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4:G84"/>
  <sheetViews>
    <sheetView showGridLines="0" tabSelected="1" zoomScale="80" zoomScaleNormal="80" zoomScalePageLayoutView="80" workbookViewId="0" topLeftCell="A1">
      <selection activeCell="A5" sqref="A5:C23"/>
    </sheetView>
  </sheetViews>
  <sheetFormatPr defaultColWidth="9.00390625" defaultRowHeight="12.75"/>
  <cols>
    <col min="1" max="1" width="14.875" style="1" customWidth="1"/>
    <col min="2" max="2" width="89.125" style="2" bestFit="1" customWidth="1"/>
    <col min="3" max="3" width="11.875" style="3" customWidth="1"/>
    <col min="4" max="4" width="2.375" style="4" customWidth="1"/>
    <col min="5" max="5" width="14.25390625" style="1" customWidth="1"/>
    <col min="6" max="6" width="54.375" style="2" bestFit="1" customWidth="1"/>
    <col min="7" max="7" width="12.25390625" style="2" customWidth="1"/>
    <col min="8" max="8" width="6.75390625" style="2" customWidth="1"/>
    <col min="9" max="16384" width="9.125" style="2" customWidth="1"/>
  </cols>
  <sheetData>
    <row r="1" ht="13.5" customHeight="1"/>
    <row r="2" ht="13.5" customHeight="1"/>
    <row r="3" ht="13.5" customHeight="1"/>
    <row r="4" spans="2:4" ht="23.25" customHeight="1">
      <c r="B4" s="5"/>
      <c r="C4" s="5" t="s">
        <v>0</v>
      </c>
      <c r="D4" s="6"/>
    </row>
    <row r="5" spans="1:5" s="9" customFormat="1" ht="25.5" customHeight="1" thickBot="1">
      <c r="A5" s="7" t="s">
        <v>1</v>
      </c>
      <c r="B5" s="7"/>
      <c r="C5" s="8"/>
      <c r="D5" s="8"/>
      <c r="E5" s="8"/>
    </row>
    <row r="6" spans="1:7" s="14" customFormat="1" ht="32.25" customHeight="1" thickTop="1">
      <c r="A6" s="10" t="s">
        <v>2</v>
      </c>
      <c r="B6" s="11" t="s">
        <v>3</v>
      </c>
      <c r="C6" s="12" t="s">
        <v>4</v>
      </c>
      <c r="D6" s="13"/>
      <c r="E6" s="10" t="s">
        <v>2</v>
      </c>
      <c r="F6" s="11" t="s">
        <v>3</v>
      </c>
      <c r="G6" s="12" t="s">
        <v>4</v>
      </c>
    </row>
    <row r="7" spans="1:7" s="9" customFormat="1" ht="12.75">
      <c r="A7" s="15"/>
      <c r="B7" s="16"/>
      <c r="C7" s="17"/>
      <c r="D7" s="13"/>
      <c r="E7" s="15"/>
      <c r="F7" s="16"/>
      <c r="G7" s="17"/>
    </row>
    <row r="8" spans="1:7" s="9" customFormat="1" ht="15" customHeight="1">
      <c r="A8" s="18" t="s">
        <v>5</v>
      </c>
      <c r="B8" s="19"/>
      <c r="C8" s="20"/>
      <c r="D8" s="21"/>
      <c r="E8" s="22" t="s">
        <v>6</v>
      </c>
      <c r="F8" s="23"/>
      <c r="G8" s="24"/>
    </row>
    <row r="9" spans="1:7" s="9" customFormat="1" ht="15" customHeight="1">
      <c r="A9" s="25" t="s">
        <v>7</v>
      </c>
      <c r="B9" s="26"/>
      <c r="C9" s="27"/>
      <c r="D9" s="28"/>
      <c r="E9" s="29" t="s">
        <v>8</v>
      </c>
      <c r="F9" s="30" t="s">
        <v>9</v>
      </c>
      <c r="G9" s="31">
        <v>1147.87</v>
      </c>
    </row>
    <row r="10" spans="1:7" s="9" customFormat="1" ht="15" customHeight="1">
      <c r="A10" s="29" t="s">
        <v>10</v>
      </c>
      <c r="B10" s="30" t="s">
        <v>11</v>
      </c>
      <c r="C10" s="31">
        <v>1011.19</v>
      </c>
      <c r="D10" s="32"/>
      <c r="E10" s="29" t="s">
        <v>12</v>
      </c>
      <c r="F10" s="30" t="s">
        <v>13</v>
      </c>
      <c r="G10" s="31">
        <v>1394.36</v>
      </c>
    </row>
    <row r="11" spans="1:7" s="9" customFormat="1" ht="15" customHeight="1">
      <c r="A11" s="29" t="s">
        <v>14</v>
      </c>
      <c r="B11" s="30" t="s">
        <v>15</v>
      </c>
      <c r="C11" s="31">
        <v>1256.28</v>
      </c>
      <c r="D11" s="32"/>
      <c r="E11" s="29" t="s">
        <v>16</v>
      </c>
      <c r="F11" s="30" t="s">
        <v>17</v>
      </c>
      <c r="G11" s="31">
        <v>1265.95</v>
      </c>
    </row>
    <row r="12" spans="1:7" s="9" customFormat="1" ht="15" customHeight="1">
      <c r="A12" s="29" t="s">
        <v>18</v>
      </c>
      <c r="B12" s="30" t="s">
        <v>19</v>
      </c>
      <c r="C12" s="31">
        <v>1255.77</v>
      </c>
      <c r="D12" s="32"/>
      <c r="E12" s="29" t="s">
        <v>20</v>
      </c>
      <c r="F12" s="30" t="s">
        <v>21</v>
      </c>
      <c r="G12" s="31">
        <v>1408.52</v>
      </c>
    </row>
    <row r="13" spans="1:7" s="9" customFormat="1" ht="15" customHeight="1">
      <c r="A13" s="29" t="s">
        <v>22</v>
      </c>
      <c r="B13" s="30" t="s">
        <v>23</v>
      </c>
      <c r="C13" s="31">
        <v>1251.78</v>
      </c>
      <c r="D13" s="32"/>
      <c r="E13" s="29" t="s">
        <v>24</v>
      </c>
      <c r="F13" s="30" t="s">
        <v>25</v>
      </c>
      <c r="G13" s="31">
        <v>1626.17</v>
      </c>
    </row>
    <row r="14" spans="1:7" s="9" customFormat="1" ht="15" customHeight="1">
      <c r="A14" s="29" t="s">
        <v>26</v>
      </c>
      <c r="B14" s="30" t="s">
        <v>27</v>
      </c>
      <c r="C14" s="31">
        <v>1633.31</v>
      </c>
      <c r="D14" s="32"/>
      <c r="E14" s="29" t="s">
        <v>28</v>
      </c>
      <c r="F14" s="30" t="s">
        <v>29</v>
      </c>
      <c r="G14" s="31">
        <v>2019.54</v>
      </c>
    </row>
    <row r="15" spans="1:7" s="9" customFormat="1" ht="15" customHeight="1">
      <c r="A15" s="29" t="s">
        <v>30</v>
      </c>
      <c r="B15" s="30" t="s">
        <v>31</v>
      </c>
      <c r="C15" s="31">
        <v>2264.46</v>
      </c>
      <c r="D15" s="32"/>
      <c r="E15" s="29" t="s">
        <v>32</v>
      </c>
      <c r="F15" s="30" t="s">
        <v>33</v>
      </c>
      <c r="G15" s="31">
        <v>2059.37</v>
      </c>
    </row>
    <row r="16" spans="1:7" s="9" customFormat="1" ht="15" customHeight="1">
      <c r="A16" s="29" t="s">
        <v>34</v>
      </c>
      <c r="B16" s="30" t="s">
        <v>35</v>
      </c>
      <c r="C16" s="31">
        <v>3048.91</v>
      </c>
      <c r="D16" s="32"/>
      <c r="E16" s="29" t="s">
        <v>36</v>
      </c>
      <c r="F16" s="30" t="s">
        <v>37</v>
      </c>
      <c r="G16" s="31">
        <v>3388.55</v>
      </c>
    </row>
    <row r="17" spans="1:7" s="9" customFormat="1" ht="15" customHeight="1">
      <c r="A17" s="29" t="s">
        <v>38</v>
      </c>
      <c r="B17" s="30" t="s">
        <v>39</v>
      </c>
      <c r="C17" s="31">
        <v>970.78</v>
      </c>
      <c r="D17" s="32"/>
      <c r="E17" s="29" t="s">
        <v>40</v>
      </c>
      <c r="F17" s="30" t="s">
        <v>41</v>
      </c>
      <c r="G17" s="31">
        <v>6450.81</v>
      </c>
    </row>
    <row r="18" spans="1:7" s="9" customFormat="1" ht="15" customHeight="1">
      <c r="A18" s="29" t="s">
        <v>42</v>
      </c>
      <c r="B18" s="30" t="s">
        <v>43</v>
      </c>
      <c r="C18" s="31">
        <v>1017.11</v>
      </c>
      <c r="D18" s="32"/>
      <c r="E18" s="29" t="s">
        <v>44</v>
      </c>
      <c r="F18" s="30" t="s">
        <v>45</v>
      </c>
      <c r="G18" s="31">
        <v>2713.93</v>
      </c>
    </row>
    <row r="19" spans="1:7" s="9" customFormat="1" ht="15" customHeight="1">
      <c r="A19" s="29" t="s">
        <v>46</v>
      </c>
      <c r="B19" s="30" t="s">
        <v>47</v>
      </c>
      <c r="C19" s="31">
        <v>811.05</v>
      </c>
      <c r="D19" s="32"/>
      <c r="E19" s="29" t="s">
        <v>48</v>
      </c>
      <c r="F19" s="30" t="s">
        <v>49</v>
      </c>
      <c r="G19" s="31">
        <v>2464.34</v>
      </c>
    </row>
    <row r="20" spans="1:7" s="9" customFormat="1" ht="15" customHeight="1">
      <c r="A20" s="29" t="s">
        <v>50</v>
      </c>
      <c r="B20" s="30" t="s">
        <v>51</v>
      </c>
      <c r="C20" s="31">
        <v>1300.73</v>
      </c>
      <c r="D20" s="32"/>
      <c r="E20" s="29" t="s">
        <v>52</v>
      </c>
      <c r="F20" s="30" t="s">
        <v>53</v>
      </c>
      <c r="G20" s="31">
        <v>4286.28</v>
      </c>
    </row>
    <row r="21" spans="1:7" s="9" customFormat="1" ht="15" customHeight="1">
      <c r="A21" s="29" t="s">
        <v>54</v>
      </c>
      <c r="B21" s="30" t="s">
        <v>55</v>
      </c>
      <c r="C21" s="31">
        <v>1211.95</v>
      </c>
      <c r="D21" s="32"/>
      <c r="E21" s="29" t="s">
        <v>56</v>
      </c>
      <c r="F21" s="30" t="s">
        <v>57</v>
      </c>
      <c r="G21" s="31">
        <v>5172.2</v>
      </c>
    </row>
    <row r="22" spans="1:7" s="9" customFormat="1" ht="15" customHeight="1">
      <c r="A22" s="29" t="s">
        <v>58</v>
      </c>
      <c r="B22" s="30" t="s">
        <v>59</v>
      </c>
      <c r="C22" s="31">
        <v>1009.34</v>
      </c>
      <c r="D22" s="32"/>
      <c r="E22" s="29" t="s">
        <v>60</v>
      </c>
      <c r="F22" s="30" t="s">
        <v>61</v>
      </c>
      <c r="G22" s="31">
        <v>2045.97</v>
      </c>
    </row>
    <row r="23" spans="1:7" s="9" customFormat="1" ht="15" customHeight="1">
      <c r="A23" s="29" t="s">
        <v>62</v>
      </c>
      <c r="B23" s="30" t="s">
        <v>63</v>
      </c>
      <c r="C23" s="31">
        <v>1257.37</v>
      </c>
      <c r="D23" s="32"/>
      <c r="E23" s="29" t="s">
        <v>64</v>
      </c>
      <c r="F23" s="30" t="s">
        <v>65</v>
      </c>
      <c r="G23" s="31">
        <v>2379.29</v>
      </c>
    </row>
    <row r="24" spans="1:7" s="9" customFormat="1" ht="15" customHeight="1">
      <c r="A24" s="29" t="s">
        <v>66</v>
      </c>
      <c r="B24" s="30" t="s">
        <v>67</v>
      </c>
      <c r="C24" s="31">
        <v>1226.81</v>
      </c>
      <c r="D24" s="32"/>
      <c r="E24" s="29" t="s">
        <v>68</v>
      </c>
      <c r="F24" s="30" t="s">
        <v>69</v>
      </c>
      <c r="G24" s="31">
        <v>2869.19</v>
      </c>
    </row>
    <row r="25" spans="1:7" s="9" customFormat="1" ht="15" customHeight="1">
      <c r="A25" s="29" t="s">
        <v>70</v>
      </c>
      <c r="B25" s="30" t="s">
        <v>71</v>
      </c>
      <c r="C25" s="31">
        <v>1003.09</v>
      </c>
      <c r="D25" s="32"/>
      <c r="E25" s="29" t="s">
        <v>72</v>
      </c>
      <c r="F25" s="30" t="s">
        <v>73</v>
      </c>
      <c r="G25" s="31">
        <v>4721.47</v>
      </c>
    </row>
    <row r="26" spans="1:7" s="9" customFormat="1" ht="15" customHeight="1">
      <c r="A26" s="29" t="s">
        <v>74</v>
      </c>
      <c r="B26" s="30" t="s">
        <v>75</v>
      </c>
      <c r="C26" s="31">
        <v>1295.29</v>
      </c>
      <c r="D26" s="32"/>
      <c r="E26" s="29" t="s">
        <v>76</v>
      </c>
      <c r="F26" s="30" t="s">
        <v>77</v>
      </c>
      <c r="G26" s="31">
        <v>6363.42</v>
      </c>
    </row>
    <row r="27" spans="1:7" s="9" customFormat="1" ht="15" customHeight="1">
      <c r="A27" s="29" t="s">
        <v>78</v>
      </c>
      <c r="B27" s="30" t="s">
        <v>79</v>
      </c>
      <c r="C27" s="31">
        <v>1810.65</v>
      </c>
      <c r="D27" s="32"/>
      <c r="E27" s="29" t="s">
        <v>80</v>
      </c>
      <c r="F27" s="30" t="s">
        <v>81</v>
      </c>
      <c r="G27" s="31">
        <v>8219.98</v>
      </c>
    </row>
    <row r="28" spans="1:7" s="9" customFormat="1" ht="15" customHeight="1">
      <c r="A28" s="29" t="s">
        <v>82</v>
      </c>
      <c r="B28" s="30" t="s">
        <v>83</v>
      </c>
      <c r="C28" s="31">
        <v>1377.74</v>
      </c>
      <c r="D28" s="32"/>
      <c r="E28" s="29" t="s">
        <v>84</v>
      </c>
      <c r="F28" s="30" t="s">
        <v>85</v>
      </c>
      <c r="G28" s="31">
        <v>9104.54</v>
      </c>
    </row>
    <row r="29" spans="1:7" s="9" customFormat="1" ht="15" customHeight="1">
      <c r="A29" s="29" t="s">
        <v>86</v>
      </c>
      <c r="B29" s="30" t="s">
        <v>87</v>
      </c>
      <c r="C29" s="31">
        <v>1675.97</v>
      </c>
      <c r="D29" s="32"/>
      <c r="E29" s="22" t="s">
        <v>88</v>
      </c>
      <c r="F29" s="23"/>
      <c r="G29" s="24"/>
    </row>
    <row r="30" spans="1:7" s="9" customFormat="1" ht="15" customHeight="1">
      <c r="A30" s="29" t="s">
        <v>89</v>
      </c>
      <c r="B30" s="30" t="s">
        <v>90</v>
      </c>
      <c r="C30" s="31">
        <v>2336.17</v>
      </c>
      <c r="D30" s="32"/>
      <c r="E30" s="29" t="s">
        <v>91</v>
      </c>
      <c r="F30" s="30" t="s">
        <v>92</v>
      </c>
      <c r="G30" s="33">
        <v>710.82</v>
      </c>
    </row>
    <row r="31" spans="1:7" s="9" customFormat="1" ht="15" customHeight="1">
      <c r="A31" s="29" t="s">
        <v>93</v>
      </c>
      <c r="B31" s="30" t="s">
        <v>94</v>
      </c>
      <c r="C31" s="31">
        <v>3130.52</v>
      </c>
      <c r="D31" s="32"/>
      <c r="E31" s="29" t="s">
        <v>95</v>
      </c>
      <c r="F31" s="30" t="s">
        <v>96</v>
      </c>
      <c r="G31" s="31">
        <v>1855.97</v>
      </c>
    </row>
    <row r="32" spans="1:7" s="9" customFormat="1" ht="15" customHeight="1">
      <c r="A32" s="29" t="s">
        <v>97</v>
      </c>
      <c r="B32" s="30" t="s">
        <v>98</v>
      </c>
      <c r="C32" s="31">
        <v>3610.19</v>
      </c>
      <c r="D32" s="32"/>
      <c r="E32" s="29" t="s">
        <v>99</v>
      </c>
      <c r="F32" s="30" t="s">
        <v>100</v>
      </c>
      <c r="G32" s="31">
        <v>2167.09</v>
      </c>
    </row>
    <row r="33" spans="1:7" s="9" customFormat="1" ht="15" customHeight="1">
      <c r="A33" s="29" t="s">
        <v>101</v>
      </c>
      <c r="B33" s="30" t="s">
        <v>102</v>
      </c>
      <c r="C33" s="31">
        <v>1045.24</v>
      </c>
      <c r="D33" s="32"/>
      <c r="E33" s="29" t="s">
        <v>103</v>
      </c>
      <c r="F33" s="30" t="s">
        <v>104</v>
      </c>
      <c r="G33" s="31">
        <v>3356.72</v>
      </c>
    </row>
    <row r="34" spans="1:7" s="9" customFormat="1" ht="15" customHeight="1">
      <c r="A34" s="29" t="s">
        <v>105</v>
      </c>
      <c r="B34" s="30" t="s">
        <v>106</v>
      </c>
      <c r="C34" s="31">
        <v>822.01</v>
      </c>
      <c r="D34" s="32"/>
      <c r="E34" s="29" t="s">
        <v>107</v>
      </c>
      <c r="F34" s="30" t="s">
        <v>108</v>
      </c>
      <c r="G34" s="31">
        <v>3726.77</v>
      </c>
    </row>
    <row r="35" spans="1:7" s="9" customFormat="1" ht="15" customHeight="1">
      <c r="A35" s="22" t="s">
        <v>109</v>
      </c>
      <c r="B35" s="23"/>
      <c r="C35" s="24"/>
      <c r="D35" s="32"/>
      <c r="E35" s="29" t="s">
        <v>110</v>
      </c>
      <c r="F35" s="30" t="s">
        <v>111</v>
      </c>
      <c r="G35" s="31">
        <v>3191.93</v>
      </c>
    </row>
    <row r="36" spans="1:7" s="9" customFormat="1" ht="15" customHeight="1">
      <c r="A36" s="29" t="s">
        <v>112</v>
      </c>
      <c r="B36" s="30" t="s">
        <v>113</v>
      </c>
      <c r="C36" s="33">
        <v>1676.06</v>
      </c>
      <c r="D36" s="28"/>
      <c r="E36" s="29" t="s">
        <v>114</v>
      </c>
      <c r="F36" s="30" t="s">
        <v>115</v>
      </c>
      <c r="G36" s="31">
        <v>3984.49</v>
      </c>
    </row>
    <row r="37" spans="1:7" s="9" customFormat="1" ht="15" customHeight="1">
      <c r="A37" s="29" t="s">
        <v>116</v>
      </c>
      <c r="B37" s="30" t="s">
        <v>117</v>
      </c>
      <c r="C37" s="33">
        <v>1934.09</v>
      </c>
      <c r="D37" s="32"/>
      <c r="E37" s="29" t="s">
        <v>118</v>
      </c>
      <c r="F37" s="30" t="s">
        <v>119</v>
      </c>
      <c r="G37" s="31">
        <v>4881.2</v>
      </c>
    </row>
    <row r="38" spans="1:7" s="9" customFormat="1" ht="15" customHeight="1">
      <c r="A38" s="29" t="s">
        <v>120</v>
      </c>
      <c r="B38" s="30" t="s">
        <v>121</v>
      </c>
      <c r="C38" s="33">
        <v>2320.67</v>
      </c>
      <c r="D38" s="32"/>
      <c r="E38" s="29" t="s">
        <v>122</v>
      </c>
      <c r="F38" s="30" t="s">
        <v>123</v>
      </c>
      <c r="G38" s="31">
        <v>7011.56</v>
      </c>
    </row>
    <row r="39" spans="1:7" s="9" customFormat="1" ht="15" customHeight="1">
      <c r="A39" s="29" t="s">
        <v>124</v>
      </c>
      <c r="B39" s="30" t="s">
        <v>125</v>
      </c>
      <c r="C39" s="33">
        <v>2340</v>
      </c>
      <c r="D39" s="32"/>
      <c r="E39" s="29" t="s">
        <v>126</v>
      </c>
      <c r="F39" s="30" t="s">
        <v>127</v>
      </c>
      <c r="G39" s="31">
        <v>8912.21</v>
      </c>
    </row>
    <row r="40" spans="1:7" s="9" customFormat="1" ht="15" customHeight="1">
      <c r="A40" s="29" t="s">
        <v>128</v>
      </c>
      <c r="B40" s="30" t="s">
        <v>129</v>
      </c>
      <c r="C40" s="31">
        <v>3193.43</v>
      </c>
      <c r="D40" s="32"/>
      <c r="E40" s="29" t="s">
        <v>130</v>
      </c>
      <c r="F40" s="30" t="s">
        <v>131</v>
      </c>
      <c r="G40" s="31">
        <v>11952.88</v>
      </c>
    </row>
    <row r="41" spans="1:7" s="9" customFormat="1" ht="15" customHeight="1">
      <c r="A41" s="29" t="s">
        <v>132</v>
      </c>
      <c r="B41" s="30" t="s">
        <v>133</v>
      </c>
      <c r="C41" s="33">
        <v>3935.62</v>
      </c>
      <c r="D41" s="32"/>
      <c r="E41" s="29" t="s">
        <v>134</v>
      </c>
      <c r="F41" s="30" t="s">
        <v>135</v>
      </c>
      <c r="G41" s="33">
        <v>1804.09</v>
      </c>
    </row>
    <row r="42" spans="1:7" s="9" customFormat="1" ht="15" customHeight="1">
      <c r="A42" s="29" t="s">
        <v>136</v>
      </c>
      <c r="B42" s="30" t="s">
        <v>137</v>
      </c>
      <c r="C42" s="33">
        <v>1500.12</v>
      </c>
      <c r="D42" s="32"/>
      <c r="E42" s="29" t="s">
        <v>138</v>
      </c>
      <c r="F42" s="30" t="s">
        <v>139</v>
      </c>
      <c r="G42" s="33">
        <v>2071.7</v>
      </c>
    </row>
    <row r="43" spans="1:7" ht="15" customHeight="1">
      <c r="A43" s="29" t="s">
        <v>140</v>
      </c>
      <c r="B43" s="30" t="s">
        <v>141</v>
      </c>
      <c r="C43" s="33">
        <v>1221.91</v>
      </c>
      <c r="D43" s="32"/>
      <c r="E43" s="29" t="s">
        <v>142</v>
      </c>
      <c r="F43" s="30" t="s">
        <v>143</v>
      </c>
      <c r="G43" s="33">
        <v>2715.56</v>
      </c>
    </row>
    <row r="44" spans="1:7" ht="15" customHeight="1">
      <c r="A44" s="29" t="s">
        <v>144</v>
      </c>
      <c r="B44" s="30" t="s">
        <v>145</v>
      </c>
      <c r="C44" s="33">
        <v>1376.69</v>
      </c>
      <c r="D44" s="32"/>
      <c r="E44" s="29" t="s">
        <v>146</v>
      </c>
      <c r="F44" s="30" t="s">
        <v>147</v>
      </c>
      <c r="G44" s="33">
        <v>3273.69</v>
      </c>
    </row>
    <row r="45" spans="1:7" ht="15" customHeight="1">
      <c r="A45" s="29" t="s">
        <v>148</v>
      </c>
      <c r="B45" s="30" t="s">
        <v>149</v>
      </c>
      <c r="C45" s="33">
        <v>1172.51</v>
      </c>
      <c r="D45" s="32"/>
      <c r="E45" s="29" t="s">
        <v>150</v>
      </c>
      <c r="F45" s="30" t="s">
        <v>151</v>
      </c>
      <c r="G45" s="33">
        <v>3212.72</v>
      </c>
    </row>
    <row r="46" spans="1:7" ht="15" customHeight="1">
      <c r="A46" s="29" t="s">
        <v>152</v>
      </c>
      <c r="B46" s="30" t="s">
        <v>153</v>
      </c>
      <c r="C46" s="33">
        <v>1838.36</v>
      </c>
      <c r="D46" s="32"/>
      <c r="E46" s="29" t="s">
        <v>154</v>
      </c>
      <c r="F46" s="30" t="s">
        <v>155</v>
      </c>
      <c r="G46" s="31">
        <v>1812.85</v>
      </c>
    </row>
    <row r="47" spans="1:7" ht="15" customHeight="1">
      <c r="A47" s="29" t="s">
        <v>156</v>
      </c>
      <c r="B47" s="30" t="s">
        <v>157</v>
      </c>
      <c r="C47" s="33">
        <v>2392.12</v>
      </c>
      <c r="D47" s="32"/>
      <c r="E47" s="29" t="s">
        <v>158</v>
      </c>
      <c r="F47" s="30" t="s">
        <v>159</v>
      </c>
      <c r="G47" s="33">
        <v>1616.76</v>
      </c>
    </row>
    <row r="48" spans="1:7" ht="15">
      <c r="A48" s="29" t="s">
        <v>160</v>
      </c>
      <c r="B48" s="30" t="s">
        <v>161</v>
      </c>
      <c r="C48" s="33">
        <v>2103.43</v>
      </c>
      <c r="D48" s="32"/>
      <c r="E48" s="18" t="s">
        <v>162</v>
      </c>
      <c r="F48" s="19"/>
      <c r="G48" s="20"/>
    </row>
    <row r="49" spans="1:7" ht="15" customHeight="1">
      <c r="A49" s="29" t="s">
        <v>163</v>
      </c>
      <c r="B49" s="30" t="s">
        <v>164</v>
      </c>
      <c r="C49" s="33">
        <v>663.72</v>
      </c>
      <c r="D49" s="32"/>
      <c r="E49" s="25" t="s">
        <v>165</v>
      </c>
      <c r="F49" s="26"/>
      <c r="G49" s="27"/>
    </row>
    <row r="50" spans="1:7" ht="15" customHeight="1">
      <c r="A50" s="29" t="s">
        <v>166</v>
      </c>
      <c r="B50" s="30" t="s">
        <v>167</v>
      </c>
      <c r="C50" s="31">
        <v>1485.88</v>
      </c>
      <c r="D50" s="32"/>
      <c r="E50" s="29" t="s">
        <v>168</v>
      </c>
      <c r="F50" s="30" t="s">
        <v>169</v>
      </c>
      <c r="G50" s="33">
        <v>180.48</v>
      </c>
    </row>
    <row r="51" spans="1:7" ht="15" customHeight="1">
      <c r="A51" s="29" t="s">
        <v>170</v>
      </c>
      <c r="B51" s="30" t="s">
        <v>171</v>
      </c>
      <c r="C51" s="33">
        <v>1206.56</v>
      </c>
      <c r="D51" s="32"/>
      <c r="E51" s="29" t="s">
        <v>172</v>
      </c>
      <c r="F51" s="30" t="s">
        <v>173</v>
      </c>
      <c r="G51" s="33">
        <v>219.77</v>
      </c>
    </row>
    <row r="52" spans="1:7" ht="15" customHeight="1">
      <c r="A52" s="29" t="s">
        <v>174</v>
      </c>
      <c r="B52" s="30" t="s">
        <v>175</v>
      </c>
      <c r="C52" s="33">
        <v>1323.41</v>
      </c>
      <c r="D52" s="32"/>
      <c r="E52" s="29" t="s">
        <v>176</v>
      </c>
      <c r="F52" s="30" t="s">
        <v>177</v>
      </c>
      <c r="G52" s="33">
        <v>298.43</v>
      </c>
    </row>
    <row r="53" spans="1:7" ht="15" customHeight="1">
      <c r="A53" s="29" t="s">
        <v>178</v>
      </c>
      <c r="B53" s="30" t="s">
        <v>179</v>
      </c>
      <c r="C53" s="33">
        <v>1094.16</v>
      </c>
      <c r="D53" s="32"/>
      <c r="E53" s="29" t="s">
        <v>180</v>
      </c>
      <c r="F53" s="30" t="s">
        <v>181</v>
      </c>
      <c r="G53" s="33">
        <v>338.06</v>
      </c>
    </row>
    <row r="54" spans="1:7" ht="15" customHeight="1">
      <c r="A54" s="29" t="s">
        <v>182</v>
      </c>
      <c r="B54" s="30" t="s">
        <v>183</v>
      </c>
      <c r="C54" s="33">
        <v>1813.78</v>
      </c>
      <c r="D54" s="32"/>
      <c r="E54" s="29" t="s">
        <v>184</v>
      </c>
      <c r="F54" s="30" t="s">
        <v>185</v>
      </c>
      <c r="G54" s="33">
        <v>403.09</v>
      </c>
    </row>
    <row r="55" spans="1:7" ht="15" customHeight="1">
      <c r="A55" s="29" t="s">
        <v>186</v>
      </c>
      <c r="B55" s="30" t="s">
        <v>187</v>
      </c>
      <c r="C55" s="33">
        <v>1348.59</v>
      </c>
      <c r="D55" s="32"/>
      <c r="E55" s="29" t="s">
        <v>188</v>
      </c>
      <c r="F55" s="30" t="s">
        <v>189</v>
      </c>
      <c r="G55" s="33">
        <v>480.89</v>
      </c>
    </row>
    <row r="56" spans="1:7" ht="15" customHeight="1">
      <c r="A56" s="29" t="s">
        <v>190</v>
      </c>
      <c r="B56" s="30" t="s">
        <v>191</v>
      </c>
      <c r="C56" s="33">
        <v>1644.09</v>
      </c>
      <c r="D56" s="32"/>
      <c r="E56" s="29" t="s">
        <v>192</v>
      </c>
      <c r="F56" s="30" t="s">
        <v>193</v>
      </c>
      <c r="G56" s="33">
        <v>617.5</v>
      </c>
    </row>
    <row r="57" spans="1:7" ht="15" customHeight="1">
      <c r="A57" s="29" t="s">
        <v>194</v>
      </c>
      <c r="B57" s="30" t="s">
        <v>195</v>
      </c>
      <c r="C57" s="33">
        <v>2087.09</v>
      </c>
      <c r="D57" s="32"/>
      <c r="E57" s="29" t="s">
        <v>196</v>
      </c>
      <c r="F57" s="30" t="s">
        <v>197</v>
      </c>
      <c r="G57" s="33">
        <v>659.22</v>
      </c>
    </row>
    <row r="58" spans="1:7" ht="15" customHeight="1">
      <c r="A58" s="29" t="s">
        <v>198</v>
      </c>
      <c r="B58" s="30" t="s">
        <v>199</v>
      </c>
      <c r="C58" s="33">
        <v>2273.27</v>
      </c>
      <c r="D58" s="32"/>
      <c r="E58" s="29" t="s">
        <v>200</v>
      </c>
      <c r="F58" s="30" t="s">
        <v>201</v>
      </c>
      <c r="G58" s="33">
        <v>935.48</v>
      </c>
    </row>
    <row r="59" spans="1:7" ht="15" customHeight="1">
      <c r="A59" s="29" t="s">
        <v>202</v>
      </c>
      <c r="B59" s="30" t="s">
        <v>203</v>
      </c>
      <c r="C59" s="33">
        <v>1964.01</v>
      </c>
      <c r="D59" s="32"/>
      <c r="E59" s="29" t="s">
        <v>204</v>
      </c>
      <c r="F59" s="30" t="s">
        <v>205</v>
      </c>
      <c r="G59" s="33">
        <v>1687.49</v>
      </c>
    </row>
    <row r="60" spans="1:7" ht="15" customHeight="1">
      <c r="A60" s="29" t="s">
        <v>206</v>
      </c>
      <c r="B60" s="30" t="s">
        <v>207</v>
      </c>
      <c r="C60" s="33">
        <v>2492.55</v>
      </c>
      <c r="D60" s="32"/>
      <c r="E60" s="29" t="s">
        <v>208</v>
      </c>
      <c r="F60" s="30" t="s">
        <v>209</v>
      </c>
      <c r="G60" s="33">
        <v>2315.6</v>
      </c>
    </row>
    <row r="61" spans="1:7" ht="15" customHeight="1">
      <c r="A61" s="29" t="s">
        <v>210</v>
      </c>
      <c r="B61" s="30" t="s">
        <v>211</v>
      </c>
      <c r="C61" s="33">
        <v>2095.99</v>
      </c>
      <c r="D61" s="32"/>
      <c r="E61" s="29" t="s">
        <v>212</v>
      </c>
      <c r="F61" s="30" t="s">
        <v>213</v>
      </c>
      <c r="G61" s="33">
        <v>180.1</v>
      </c>
    </row>
    <row r="62" spans="1:7" ht="15" customHeight="1">
      <c r="A62" s="29" t="s">
        <v>214</v>
      </c>
      <c r="B62" s="30" t="s">
        <v>215</v>
      </c>
      <c r="C62" s="33">
        <v>2072.28</v>
      </c>
      <c r="D62" s="32"/>
      <c r="E62" s="29" t="s">
        <v>216</v>
      </c>
      <c r="F62" s="30" t="s">
        <v>217</v>
      </c>
      <c r="G62" s="33">
        <v>217.7</v>
      </c>
    </row>
    <row r="63" spans="1:7" ht="15" customHeight="1">
      <c r="A63" s="29" t="s">
        <v>218</v>
      </c>
      <c r="B63" s="30" t="s">
        <v>219</v>
      </c>
      <c r="C63" s="33">
        <v>2727.24</v>
      </c>
      <c r="D63" s="32"/>
      <c r="E63" s="29" t="s">
        <v>220</v>
      </c>
      <c r="F63" s="30" t="s">
        <v>221</v>
      </c>
      <c r="G63" s="33">
        <v>298.43</v>
      </c>
    </row>
    <row r="64" spans="1:7" ht="15" customHeight="1">
      <c r="A64" s="29" t="s">
        <v>222</v>
      </c>
      <c r="B64" s="30" t="s">
        <v>223</v>
      </c>
      <c r="C64" s="33">
        <v>1945.08</v>
      </c>
      <c r="D64" s="32"/>
      <c r="E64" s="29" t="s">
        <v>224</v>
      </c>
      <c r="F64" s="30" t="s">
        <v>225</v>
      </c>
      <c r="G64" s="33">
        <v>338.06</v>
      </c>
    </row>
    <row r="65" spans="1:7" ht="15" customHeight="1">
      <c r="A65" s="29" t="s">
        <v>226</v>
      </c>
      <c r="B65" s="30" t="s">
        <v>227</v>
      </c>
      <c r="C65" s="33">
        <v>2333.26</v>
      </c>
      <c r="D65" s="32"/>
      <c r="E65" s="29" t="s">
        <v>228</v>
      </c>
      <c r="F65" s="30" t="s">
        <v>229</v>
      </c>
      <c r="G65" s="33">
        <v>403.09</v>
      </c>
    </row>
    <row r="66" spans="1:7" ht="15" customHeight="1">
      <c r="A66" s="29" t="s">
        <v>230</v>
      </c>
      <c r="B66" s="30" t="s">
        <v>231</v>
      </c>
      <c r="C66" s="31">
        <v>3024.53</v>
      </c>
      <c r="D66" s="32"/>
      <c r="E66" s="29" t="s">
        <v>232</v>
      </c>
      <c r="F66" s="30" t="s">
        <v>233</v>
      </c>
      <c r="G66" s="33">
        <v>445.89</v>
      </c>
    </row>
    <row r="67" spans="1:7" ht="15" customHeight="1">
      <c r="A67" s="29" t="s">
        <v>234</v>
      </c>
      <c r="B67" s="30" t="s">
        <v>235</v>
      </c>
      <c r="C67" s="33">
        <v>3832.8</v>
      </c>
      <c r="D67" s="32"/>
      <c r="E67" s="29" t="s">
        <v>236</v>
      </c>
      <c r="F67" s="30" t="s">
        <v>237</v>
      </c>
      <c r="G67" s="33">
        <v>617.5</v>
      </c>
    </row>
    <row r="68" spans="1:7" ht="15" customHeight="1">
      <c r="A68" s="29" t="s">
        <v>238</v>
      </c>
      <c r="B68" s="30" t="s">
        <v>239</v>
      </c>
      <c r="C68" s="33">
        <v>4062.88</v>
      </c>
      <c r="D68" s="32"/>
      <c r="E68" s="29" t="s">
        <v>240</v>
      </c>
      <c r="F68" s="30" t="s">
        <v>241</v>
      </c>
      <c r="G68" s="33">
        <v>659.22</v>
      </c>
    </row>
    <row r="69" spans="1:7" ht="15" customHeight="1">
      <c r="A69" s="29" t="s">
        <v>242</v>
      </c>
      <c r="B69" s="30" t="s">
        <v>243</v>
      </c>
      <c r="C69" s="33">
        <v>1800.99</v>
      </c>
      <c r="D69" s="32"/>
      <c r="E69" s="29" t="s">
        <v>244</v>
      </c>
      <c r="F69" s="30" t="s">
        <v>245</v>
      </c>
      <c r="G69" s="33">
        <v>904.3</v>
      </c>
    </row>
    <row r="70" spans="1:7" ht="15" customHeight="1" thickBot="1">
      <c r="A70" s="29" t="s">
        <v>246</v>
      </c>
      <c r="B70" s="30" t="s">
        <v>247</v>
      </c>
      <c r="C70" s="33">
        <v>1741.24</v>
      </c>
      <c r="D70" s="32"/>
      <c r="E70" s="29" t="s">
        <v>248</v>
      </c>
      <c r="F70" s="30" t="s">
        <v>249</v>
      </c>
      <c r="G70" s="33">
        <v>1617.19</v>
      </c>
    </row>
    <row r="71" spans="1:7" ht="15" customHeight="1" thickTop="1">
      <c r="A71" s="34" t="s">
        <v>250</v>
      </c>
      <c r="B71" s="35"/>
      <c r="C71" s="36"/>
      <c r="D71" s="32"/>
      <c r="E71" s="29" t="s">
        <v>251</v>
      </c>
      <c r="F71" s="30" t="s">
        <v>252</v>
      </c>
      <c r="G71" s="33">
        <v>2327.85</v>
      </c>
    </row>
    <row r="72" spans="1:7" ht="15" customHeight="1">
      <c r="A72" s="37"/>
      <c r="B72" s="38"/>
      <c r="C72" s="39"/>
      <c r="D72" s="32"/>
      <c r="E72" s="22" t="s">
        <v>253</v>
      </c>
      <c r="F72" s="23"/>
      <c r="G72" s="24"/>
    </row>
    <row r="73" spans="1:7" ht="15" customHeight="1">
      <c r="A73" s="37"/>
      <c r="B73" s="38"/>
      <c r="C73" s="39"/>
      <c r="D73" s="32"/>
      <c r="E73" s="40" t="s">
        <v>254</v>
      </c>
      <c r="F73" s="41" t="s">
        <v>255</v>
      </c>
      <c r="G73" s="31">
        <v>26.34</v>
      </c>
    </row>
    <row r="74" spans="1:7" ht="15" customHeight="1">
      <c r="A74" s="37"/>
      <c r="B74" s="38"/>
      <c r="C74" s="39"/>
      <c r="D74" s="32"/>
      <c r="E74" s="40" t="s">
        <v>256</v>
      </c>
      <c r="F74" s="41" t="s">
        <v>257</v>
      </c>
      <c r="G74" s="31">
        <v>37.66</v>
      </c>
    </row>
    <row r="75" spans="1:7" ht="15" customHeight="1" thickBot="1">
      <c r="A75" s="42"/>
      <c r="B75" s="43"/>
      <c r="C75" s="44"/>
      <c r="D75" s="32"/>
      <c r="E75" s="45"/>
      <c r="F75" s="46"/>
      <c r="G75" s="47"/>
    </row>
    <row r="76" ht="15" customHeight="1" thickTop="1">
      <c r="D76" s="32"/>
    </row>
    <row r="77" ht="15" customHeight="1">
      <c r="D77" s="32"/>
    </row>
    <row r="78" ht="15" customHeight="1">
      <c r="D78" s="32"/>
    </row>
    <row r="79" ht="15" customHeight="1">
      <c r="D79" s="32"/>
    </row>
    <row r="80" ht="15" customHeight="1">
      <c r="D80" s="48"/>
    </row>
    <row r="81" ht="15" customHeight="1">
      <c r="D81" s="49"/>
    </row>
    <row r="82" ht="15" customHeight="1">
      <c r="D82" s="49"/>
    </row>
    <row r="83" ht="15" customHeight="1">
      <c r="D83" s="49"/>
    </row>
    <row r="84" ht="15" customHeight="1">
      <c r="D84" s="50"/>
    </row>
    <row r="85" ht="15" customHeight="1"/>
    <row r="86" ht="15" customHeight="1"/>
    <row r="87" ht="15" customHeight="1"/>
  </sheetData>
  <sheetProtection/>
  <mergeCells count="16">
    <mergeCell ref="E48:G48"/>
    <mergeCell ref="E49:G49"/>
    <mergeCell ref="A71:C75"/>
    <mergeCell ref="E72:G72"/>
    <mergeCell ref="G6:G7"/>
    <mergeCell ref="A8:C8"/>
    <mergeCell ref="E8:G8"/>
    <mergeCell ref="A9:C9"/>
    <mergeCell ref="E29:G29"/>
    <mergeCell ref="A35:C35"/>
    <mergeCell ref="A5:B5"/>
    <mergeCell ref="A6:A7"/>
    <mergeCell ref="B6:B7"/>
    <mergeCell ref="C6:C7"/>
    <mergeCell ref="E6:E7"/>
    <mergeCell ref="F6:F7"/>
  </mergeCells>
  <printOptions horizontalCentered="1"/>
  <pageMargins left="0.7874015748031497" right="0" top="0.35433070866141736" bottom="0.5905511811023623" header="0" footer="0.2755905511811024"/>
  <pageSetup fitToHeight="1" fitToWidth="1" horizontalDpi="600" verticalDpi="600" orientation="portrait" paperSize="9" scale="47" r:id="rId2"/>
  <headerFooter alignWithMargins="0">
    <oddHeader>&amp;R11.12.2019</oddHeader>
    <oddFooter>&amp;R&amp;"Arial Cyr,полужирный"В общем "ПРАЙСе ДЛЯ ПЕЧАТИ"  лист 12 из 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4:L72"/>
  <sheetViews>
    <sheetView showGridLines="0" zoomScale="80" zoomScaleNormal="80" workbookViewId="0" topLeftCell="A1">
      <selection activeCell="A6" sqref="A6:A7"/>
    </sheetView>
  </sheetViews>
  <sheetFormatPr defaultColWidth="9.00390625" defaultRowHeight="12.75"/>
  <cols>
    <col min="1" max="1" width="17.375" style="1" customWidth="1"/>
    <col min="2" max="2" width="28.75390625" style="2" customWidth="1"/>
    <col min="3" max="3" width="5.25390625" style="3" customWidth="1"/>
    <col min="4" max="4" width="9.375" style="51" customWidth="1"/>
    <col min="5" max="5" width="7.75390625" style="52" customWidth="1"/>
    <col min="6" max="6" width="1.875" style="53" customWidth="1"/>
    <col min="7" max="7" width="16.00390625" style="54" bestFit="1" customWidth="1"/>
    <col min="8" max="8" width="42.75390625" style="2" bestFit="1" customWidth="1"/>
    <col min="9" max="9" width="5.125" style="2" customWidth="1"/>
    <col min="10" max="10" width="10.25390625" style="2" customWidth="1"/>
    <col min="11" max="11" width="7.625" style="55" customWidth="1"/>
    <col min="12" max="16384" width="9.125" style="2" customWidth="1"/>
  </cols>
  <sheetData>
    <row r="1" ht="13.5" customHeight="1"/>
    <row r="2" ht="13.5" customHeight="1"/>
    <row r="3" ht="23.25" customHeight="1"/>
    <row r="4" spans="3:7" ht="23.25" customHeight="1">
      <c r="C4" s="56" t="s">
        <v>258</v>
      </c>
      <c r="G4" s="57"/>
    </row>
    <row r="5" spans="1:11" s="9" customFormat="1" ht="23.25" customHeight="1" thickBot="1">
      <c r="A5" s="7" t="str">
        <f>'11.12-12'!A5:B5</f>
        <v>Прайс действует с 11.12.2019</v>
      </c>
      <c r="B5" s="7"/>
      <c r="C5" s="7"/>
      <c r="D5" s="7"/>
      <c r="E5" s="7"/>
      <c r="F5" s="58"/>
      <c r="G5" s="59"/>
      <c r="K5" s="60"/>
    </row>
    <row r="6" spans="1:11" s="14" customFormat="1" ht="32.25" customHeight="1" thickTop="1">
      <c r="A6" s="61" t="s">
        <v>2</v>
      </c>
      <c r="B6" s="62" t="s">
        <v>3</v>
      </c>
      <c r="C6" s="63" t="s">
        <v>259</v>
      </c>
      <c r="D6" s="64" t="s">
        <v>4</v>
      </c>
      <c r="E6" s="65" t="s">
        <v>260</v>
      </c>
      <c r="F6" s="13"/>
      <c r="G6" s="61" t="s">
        <v>2</v>
      </c>
      <c r="H6" s="62" t="s">
        <v>3</v>
      </c>
      <c r="I6" s="63" t="s">
        <v>259</v>
      </c>
      <c r="J6" s="64" t="s">
        <v>4</v>
      </c>
      <c r="K6" s="65" t="s">
        <v>260</v>
      </c>
    </row>
    <row r="7" spans="1:11" s="9" customFormat="1" ht="12.75">
      <c r="A7" s="66"/>
      <c r="B7" s="67"/>
      <c r="C7" s="68"/>
      <c r="D7" s="69"/>
      <c r="E7" s="70"/>
      <c r="F7" s="71"/>
      <c r="G7" s="66"/>
      <c r="H7" s="67"/>
      <c r="I7" s="68"/>
      <c r="J7" s="69"/>
      <c r="K7" s="70"/>
    </row>
    <row r="8" spans="1:11" s="9" customFormat="1" ht="15" customHeight="1">
      <c r="A8" s="72" t="s">
        <v>261</v>
      </c>
      <c r="B8" s="73"/>
      <c r="C8" s="73"/>
      <c r="D8" s="73"/>
      <c r="E8" s="74"/>
      <c r="F8" s="75"/>
      <c r="G8" s="72" t="s">
        <v>262</v>
      </c>
      <c r="H8" s="76"/>
      <c r="I8" s="76"/>
      <c r="J8" s="76"/>
      <c r="K8" s="77"/>
    </row>
    <row r="9" spans="1:11" s="9" customFormat="1" ht="15" customHeight="1">
      <c r="A9" s="78" t="s">
        <v>263</v>
      </c>
      <c r="B9" s="79"/>
      <c r="C9" s="79"/>
      <c r="D9" s="79"/>
      <c r="E9" s="80"/>
      <c r="F9" s="75"/>
      <c r="G9" s="81" t="s">
        <v>264</v>
      </c>
      <c r="H9" s="76"/>
      <c r="I9" s="76"/>
      <c r="J9" s="76"/>
      <c r="K9" s="77"/>
    </row>
    <row r="10" spans="1:11" s="9" customFormat="1" ht="15" customHeight="1">
      <c r="A10" s="29" t="s">
        <v>265</v>
      </c>
      <c r="B10" s="82" t="s">
        <v>266</v>
      </c>
      <c r="C10" s="83" t="s">
        <v>267</v>
      </c>
      <c r="D10" s="84">
        <v>174.75</v>
      </c>
      <c r="E10" s="85">
        <v>4</v>
      </c>
      <c r="F10" s="86"/>
      <c r="G10" s="29" t="s">
        <v>268</v>
      </c>
      <c r="H10" s="30" t="s">
        <v>269</v>
      </c>
      <c r="I10" s="83" t="s">
        <v>267</v>
      </c>
      <c r="J10" s="84">
        <v>375</v>
      </c>
      <c r="K10" s="85">
        <v>1</v>
      </c>
    </row>
    <row r="11" spans="1:11" s="9" customFormat="1" ht="15" customHeight="1">
      <c r="A11" s="29"/>
      <c r="B11" s="82"/>
      <c r="C11" s="83"/>
      <c r="D11" s="84"/>
      <c r="E11" s="85"/>
      <c r="F11" s="86"/>
      <c r="G11" s="29" t="s">
        <v>270</v>
      </c>
      <c r="H11" s="30" t="s">
        <v>271</v>
      </c>
      <c r="I11" s="83" t="s">
        <v>267</v>
      </c>
      <c r="J11" s="84">
        <v>375</v>
      </c>
      <c r="K11" s="85">
        <v>1</v>
      </c>
    </row>
    <row r="12" spans="1:11" s="9" customFormat="1" ht="15" customHeight="1">
      <c r="A12" s="78" t="s">
        <v>272</v>
      </c>
      <c r="B12" s="79"/>
      <c r="C12" s="79"/>
      <c r="D12" s="79"/>
      <c r="E12" s="80"/>
      <c r="F12" s="86"/>
      <c r="G12" s="29" t="s">
        <v>273</v>
      </c>
      <c r="H12" s="30" t="s">
        <v>274</v>
      </c>
      <c r="I12" s="83" t="s">
        <v>267</v>
      </c>
      <c r="J12" s="84">
        <v>497.25</v>
      </c>
      <c r="K12" s="85">
        <v>1</v>
      </c>
    </row>
    <row r="13" spans="1:11" s="9" customFormat="1" ht="15" customHeight="1">
      <c r="A13" s="29" t="s">
        <v>275</v>
      </c>
      <c r="B13" s="82" t="s">
        <v>276</v>
      </c>
      <c r="C13" s="83" t="s">
        <v>267</v>
      </c>
      <c r="D13" s="84">
        <v>294.59</v>
      </c>
      <c r="E13" s="85">
        <v>12</v>
      </c>
      <c r="F13" s="86"/>
      <c r="G13" s="29"/>
      <c r="H13" s="30"/>
      <c r="I13" s="83"/>
      <c r="J13" s="84"/>
      <c r="K13" s="85"/>
    </row>
    <row r="14" spans="1:11" s="9" customFormat="1" ht="15" customHeight="1">
      <c r="A14" s="29" t="s">
        <v>277</v>
      </c>
      <c r="B14" s="82" t="s">
        <v>278</v>
      </c>
      <c r="C14" s="83" t="s">
        <v>267</v>
      </c>
      <c r="D14" s="84">
        <v>294.59</v>
      </c>
      <c r="E14" s="85">
        <v>12</v>
      </c>
      <c r="F14" s="86"/>
      <c r="G14" s="29" t="s">
        <v>279</v>
      </c>
      <c r="H14" s="30" t="s">
        <v>280</v>
      </c>
      <c r="I14" s="83" t="s">
        <v>267</v>
      </c>
      <c r="J14" s="84">
        <v>300</v>
      </c>
      <c r="K14" s="85">
        <v>1</v>
      </c>
    </row>
    <row r="15" spans="1:11" s="9" customFormat="1" ht="15" customHeight="1">
      <c r="A15" s="29" t="s">
        <v>281</v>
      </c>
      <c r="B15" s="82" t="s">
        <v>282</v>
      </c>
      <c r="C15" s="83" t="s">
        <v>267</v>
      </c>
      <c r="D15" s="84">
        <v>294.59</v>
      </c>
      <c r="E15" s="85">
        <v>12</v>
      </c>
      <c r="F15" s="86"/>
      <c r="G15" s="29" t="s">
        <v>283</v>
      </c>
      <c r="H15" s="30" t="s">
        <v>284</v>
      </c>
      <c r="I15" s="83" t="s">
        <v>267</v>
      </c>
      <c r="J15" s="84">
        <v>122.25</v>
      </c>
      <c r="K15" s="85">
        <v>1</v>
      </c>
    </row>
    <row r="16" spans="1:11" s="9" customFormat="1" ht="15" customHeight="1">
      <c r="A16" s="29" t="s">
        <v>285</v>
      </c>
      <c r="B16" s="82" t="s">
        <v>286</v>
      </c>
      <c r="C16" s="83" t="s">
        <v>267</v>
      </c>
      <c r="D16" s="84">
        <v>294.59</v>
      </c>
      <c r="E16" s="85">
        <v>12</v>
      </c>
      <c r="F16" s="86"/>
      <c r="G16" s="29"/>
      <c r="H16" s="30"/>
      <c r="I16" s="83"/>
      <c r="J16" s="84"/>
      <c r="K16" s="85"/>
    </row>
    <row r="17" spans="1:11" s="9" customFormat="1" ht="15" customHeight="1">
      <c r="A17" s="29" t="s">
        <v>287</v>
      </c>
      <c r="B17" s="82" t="s">
        <v>288</v>
      </c>
      <c r="C17" s="83" t="s">
        <v>267</v>
      </c>
      <c r="D17" s="84">
        <v>294.59</v>
      </c>
      <c r="E17" s="85">
        <v>12</v>
      </c>
      <c r="F17" s="86"/>
      <c r="G17" s="29"/>
      <c r="H17" s="30"/>
      <c r="I17" s="83"/>
      <c r="J17" s="84"/>
      <c r="K17" s="85"/>
    </row>
    <row r="18" spans="1:11" s="9" customFormat="1" ht="15" customHeight="1">
      <c r="A18" s="29" t="s">
        <v>289</v>
      </c>
      <c r="B18" s="82" t="s">
        <v>290</v>
      </c>
      <c r="C18" s="83" t="s">
        <v>267</v>
      </c>
      <c r="D18" s="84">
        <v>294.59</v>
      </c>
      <c r="E18" s="85">
        <v>12</v>
      </c>
      <c r="F18" s="86"/>
      <c r="G18" s="29"/>
      <c r="H18" s="30"/>
      <c r="I18" s="83"/>
      <c r="J18" s="84"/>
      <c r="K18" s="85"/>
    </row>
    <row r="19" spans="1:11" s="9" customFormat="1" ht="15" customHeight="1">
      <c r="A19" s="29" t="s">
        <v>291</v>
      </c>
      <c r="B19" s="82" t="s">
        <v>292</v>
      </c>
      <c r="C19" s="83" t="s">
        <v>267</v>
      </c>
      <c r="D19" s="84">
        <v>294.59</v>
      </c>
      <c r="E19" s="85">
        <v>12</v>
      </c>
      <c r="F19" s="86"/>
      <c r="G19" s="78" t="s">
        <v>293</v>
      </c>
      <c r="H19" s="79"/>
      <c r="I19" s="79"/>
      <c r="J19" s="79"/>
      <c r="K19" s="80"/>
    </row>
    <row r="20" spans="1:11" s="9" customFormat="1" ht="15" customHeight="1">
      <c r="A20" s="29" t="s">
        <v>294</v>
      </c>
      <c r="B20" s="82" t="s">
        <v>295</v>
      </c>
      <c r="C20" s="83" t="s">
        <v>267</v>
      </c>
      <c r="D20" s="84">
        <v>589.22</v>
      </c>
      <c r="E20" s="85">
        <v>6</v>
      </c>
      <c r="F20" s="86"/>
      <c r="G20" s="29" t="s">
        <v>296</v>
      </c>
      <c r="H20" s="30" t="s">
        <v>297</v>
      </c>
      <c r="I20" s="83" t="s">
        <v>267</v>
      </c>
      <c r="J20" s="87">
        <v>453.95</v>
      </c>
      <c r="K20" s="85">
        <v>1</v>
      </c>
    </row>
    <row r="21" spans="1:11" s="9" customFormat="1" ht="15" customHeight="1">
      <c r="A21" s="29"/>
      <c r="B21" s="82"/>
      <c r="C21" s="83"/>
      <c r="D21" s="84"/>
      <c r="E21" s="85"/>
      <c r="F21" s="88"/>
      <c r="G21" s="78" t="s">
        <v>298</v>
      </c>
      <c r="H21" s="79"/>
      <c r="I21" s="79"/>
      <c r="J21" s="79"/>
      <c r="K21" s="80"/>
    </row>
    <row r="22" spans="1:11" s="9" customFormat="1" ht="15" customHeight="1">
      <c r="A22" s="29" t="s">
        <v>299</v>
      </c>
      <c r="B22" s="82" t="s">
        <v>300</v>
      </c>
      <c r="C22" s="83" t="s">
        <v>267</v>
      </c>
      <c r="D22" s="84">
        <v>883.85</v>
      </c>
      <c r="E22" s="85">
        <v>4</v>
      </c>
      <c r="F22" s="86"/>
      <c r="G22" s="29" t="s">
        <v>301</v>
      </c>
      <c r="H22" s="30" t="s">
        <v>302</v>
      </c>
      <c r="I22" s="83" t="s">
        <v>267</v>
      </c>
      <c r="J22" s="84">
        <v>225</v>
      </c>
      <c r="K22" s="85">
        <v>1</v>
      </c>
    </row>
    <row r="23" spans="1:11" s="9" customFormat="1" ht="15" customHeight="1">
      <c r="A23" s="29" t="s">
        <v>303</v>
      </c>
      <c r="B23" s="82" t="s">
        <v>304</v>
      </c>
      <c r="C23" s="83" t="s">
        <v>267</v>
      </c>
      <c r="D23" s="84">
        <v>883.85</v>
      </c>
      <c r="E23" s="85">
        <v>4</v>
      </c>
      <c r="F23" s="86"/>
      <c r="G23" s="29" t="s">
        <v>305</v>
      </c>
      <c r="H23" s="30" t="s">
        <v>306</v>
      </c>
      <c r="I23" s="83" t="s">
        <v>267</v>
      </c>
      <c r="J23" s="84">
        <v>300</v>
      </c>
      <c r="K23" s="85">
        <v>1</v>
      </c>
    </row>
    <row r="24" spans="1:11" s="9" customFormat="1" ht="15" customHeight="1">
      <c r="A24" s="29" t="s">
        <v>307</v>
      </c>
      <c r="B24" s="82" t="s">
        <v>308</v>
      </c>
      <c r="C24" s="83" t="s">
        <v>267</v>
      </c>
      <c r="D24" s="84">
        <v>574.5</v>
      </c>
      <c r="E24" s="85">
        <v>4</v>
      </c>
      <c r="F24" s="86"/>
      <c r="G24" s="29" t="s">
        <v>309</v>
      </c>
      <c r="H24" s="30" t="s">
        <v>310</v>
      </c>
      <c r="I24" s="83" t="s">
        <v>267</v>
      </c>
      <c r="J24" s="84">
        <v>300</v>
      </c>
      <c r="K24" s="85">
        <v>1</v>
      </c>
    </row>
    <row r="25" spans="1:11" s="9" customFormat="1" ht="15" customHeight="1">
      <c r="A25" s="29" t="s">
        <v>311</v>
      </c>
      <c r="B25" s="82" t="s">
        <v>312</v>
      </c>
      <c r="C25" s="83" t="s">
        <v>267</v>
      </c>
      <c r="D25" s="84">
        <v>845.66</v>
      </c>
      <c r="E25" s="85">
        <v>4</v>
      </c>
      <c r="F25" s="88"/>
      <c r="G25" s="78" t="s">
        <v>313</v>
      </c>
      <c r="H25" s="79"/>
      <c r="I25" s="79"/>
      <c r="J25" s="79"/>
      <c r="K25" s="80"/>
    </row>
    <row r="26" spans="1:11" s="9" customFormat="1" ht="15" customHeight="1">
      <c r="A26" s="29" t="s">
        <v>314</v>
      </c>
      <c r="B26" s="82" t="s">
        <v>315</v>
      </c>
      <c r="C26" s="83" t="s">
        <v>267</v>
      </c>
      <c r="D26" s="84">
        <v>1177.68</v>
      </c>
      <c r="E26" s="85">
        <v>3</v>
      </c>
      <c r="F26" s="86"/>
      <c r="G26" s="29" t="s">
        <v>316</v>
      </c>
      <c r="H26" s="30" t="s">
        <v>317</v>
      </c>
      <c r="I26" s="83" t="s">
        <v>267</v>
      </c>
      <c r="J26" s="84">
        <v>329.25</v>
      </c>
      <c r="K26" s="85">
        <v>6</v>
      </c>
    </row>
    <row r="27" spans="1:11" s="9" customFormat="1" ht="15" customHeight="1">
      <c r="A27" s="78" t="s">
        <v>318</v>
      </c>
      <c r="B27" s="79"/>
      <c r="C27" s="79"/>
      <c r="D27" s="79"/>
      <c r="E27" s="80"/>
      <c r="F27" s="86"/>
      <c r="G27" s="29" t="s">
        <v>319</v>
      </c>
      <c r="H27" s="30" t="s">
        <v>320</v>
      </c>
      <c r="I27" s="83" t="s">
        <v>267</v>
      </c>
      <c r="J27" s="84">
        <v>345.75</v>
      </c>
      <c r="K27" s="85">
        <v>6</v>
      </c>
    </row>
    <row r="28" spans="1:11" s="9" customFormat="1" ht="15" customHeight="1" thickBot="1">
      <c r="A28" s="29" t="s">
        <v>321</v>
      </c>
      <c r="B28" s="82" t="s">
        <v>322</v>
      </c>
      <c r="C28" s="83" t="s">
        <v>267</v>
      </c>
      <c r="D28" s="84">
        <v>29.25</v>
      </c>
      <c r="E28" s="85">
        <v>12</v>
      </c>
      <c r="F28" s="86"/>
      <c r="G28" s="29" t="s">
        <v>323</v>
      </c>
      <c r="H28" s="30" t="s">
        <v>324</v>
      </c>
      <c r="I28" s="83" t="s">
        <v>267</v>
      </c>
      <c r="J28" s="84">
        <v>300</v>
      </c>
      <c r="K28" s="85">
        <v>1</v>
      </c>
    </row>
    <row r="29" spans="1:11" s="9" customFormat="1" ht="15" customHeight="1" thickTop="1">
      <c r="A29" s="89" t="s">
        <v>325</v>
      </c>
      <c r="B29" s="90"/>
      <c r="C29" s="90"/>
      <c r="D29" s="90"/>
      <c r="E29" s="91"/>
      <c r="F29" s="86"/>
      <c r="G29" s="29" t="s">
        <v>326</v>
      </c>
      <c r="H29" s="30" t="s">
        <v>327</v>
      </c>
      <c r="I29" s="83" t="s">
        <v>267</v>
      </c>
      <c r="J29" s="84">
        <v>313.5</v>
      </c>
      <c r="K29" s="85">
        <v>1</v>
      </c>
    </row>
    <row r="30" spans="1:11" s="9" customFormat="1" ht="15" customHeight="1">
      <c r="A30" s="92"/>
      <c r="B30" s="93"/>
      <c r="C30" s="93"/>
      <c r="D30" s="93"/>
      <c r="E30" s="94"/>
      <c r="F30" s="86"/>
      <c r="G30" s="29" t="s">
        <v>328</v>
      </c>
      <c r="H30" s="30" t="s">
        <v>329</v>
      </c>
      <c r="I30" s="83" t="s">
        <v>267</v>
      </c>
      <c r="J30" s="84">
        <v>300</v>
      </c>
      <c r="K30" s="85">
        <v>1</v>
      </c>
    </row>
    <row r="31" spans="1:11" s="9" customFormat="1" ht="15" customHeight="1">
      <c r="A31" s="92"/>
      <c r="B31" s="93"/>
      <c r="C31" s="93"/>
      <c r="D31" s="93"/>
      <c r="E31" s="94"/>
      <c r="F31" s="86"/>
      <c r="G31" s="29" t="s">
        <v>330</v>
      </c>
      <c r="H31" s="30" t="s">
        <v>331</v>
      </c>
      <c r="I31" s="83" t="s">
        <v>267</v>
      </c>
      <c r="J31" s="84">
        <v>525</v>
      </c>
      <c r="K31" s="85">
        <v>1</v>
      </c>
    </row>
    <row r="32" spans="1:11" s="9" customFormat="1" ht="15" customHeight="1">
      <c r="A32" s="92"/>
      <c r="B32" s="93"/>
      <c r="C32" s="93"/>
      <c r="D32" s="93"/>
      <c r="E32" s="94"/>
      <c r="F32" s="86"/>
      <c r="G32" s="29" t="s">
        <v>332</v>
      </c>
      <c r="H32" s="30" t="s">
        <v>333</v>
      </c>
      <c r="I32" s="83" t="s">
        <v>267</v>
      </c>
      <c r="J32" s="84">
        <v>525</v>
      </c>
      <c r="K32" s="85">
        <v>1</v>
      </c>
    </row>
    <row r="33" spans="1:11" s="9" customFormat="1" ht="15" customHeight="1" thickBot="1">
      <c r="A33" s="95"/>
      <c r="B33" s="96"/>
      <c r="C33" s="96"/>
      <c r="D33" s="96"/>
      <c r="E33" s="97"/>
      <c r="F33" s="86"/>
      <c r="G33" s="29" t="s">
        <v>334</v>
      </c>
      <c r="H33" s="30" t="s">
        <v>335</v>
      </c>
      <c r="I33" s="83" t="s">
        <v>267</v>
      </c>
      <c r="J33" s="87">
        <v>1317.69</v>
      </c>
      <c r="K33" s="85">
        <v>12</v>
      </c>
    </row>
    <row r="34" spans="1:11" s="9" customFormat="1" ht="15" customHeight="1" thickTop="1">
      <c r="A34" s="59"/>
      <c r="E34" s="60"/>
      <c r="F34" s="86"/>
      <c r="G34" s="29" t="s">
        <v>336</v>
      </c>
      <c r="H34" s="30" t="s">
        <v>337</v>
      </c>
      <c r="I34" s="83" t="s">
        <v>267</v>
      </c>
      <c r="J34" s="87">
        <v>1317.69</v>
      </c>
      <c r="K34" s="85">
        <v>12</v>
      </c>
    </row>
    <row r="35" spans="1:11" s="9" customFormat="1" ht="15" customHeight="1">
      <c r="A35" s="54"/>
      <c r="B35" s="2"/>
      <c r="C35" s="2"/>
      <c r="D35" s="2"/>
      <c r="E35" s="55"/>
      <c r="F35" s="86"/>
      <c r="G35" s="29" t="s">
        <v>338</v>
      </c>
      <c r="H35" s="30" t="s">
        <v>339</v>
      </c>
      <c r="I35" s="83" t="s">
        <v>267</v>
      </c>
      <c r="J35" s="87">
        <v>1317.69</v>
      </c>
      <c r="K35" s="85">
        <v>12</v>
      </c>
    </row>
    <row r="36" spans="1:11" s="9" customFormat="1" ht="15" customHeight="1">
      <c r="A36" s="54"/>
      <c r="B36" s="2"/>
      <c r="C36" s="2"/>
      <c r="D36" s="2"/>
      <c r="E36" s="55"/>
      <c r="F36" s="86"/>
      <c r="G36" s="29" t="s">
        <v>340</v>
      </c>
      <c r="H36" s="30" t="s">
        <v>341</v>
      </c>
      <c r="I36" s="83" t="s">
        <v>267</v>
      </c>
      <c r="J36" s="87">
        <v>1317.69</v>
      </c>
      <c r="K36" s="85">
        <v>12</v>
      </c>
    </row>
    <row r="37" spans="1:11" s="9" customFormat="1" ht="15" customHeight="1">
      <c r="A37" s="54"/>
      <c r="B37" s="2"/>
      <c r="C37" s="2"/>
      <c r="D37" s="2"/>
      <c r="E37" s="55"/>
      <c r="F37" s="86"/>
      <c r="G37" s="78" t="s">
        <v>342</v>
      </c>
      <c r="H37" s="79"/>
      <c r="I37" s="79"/>
      <c r="J37" s="79"/>
      <c r="K37" s="80"/>
    </row>
    <row r="38" spans="1:11" s="9" customFormat="1" ht="15" customHeight="1">
      <c r="A38" s="54"/>
      <c r="B38" s="2"/>
      <c r="C38" s="2"/>
      <c r="D38" s="2"/>
      <c r="E38" s="55"/>
      <c r="F38" s="86"/>
      <c r="G38" s="29" t="s">
        <v>343</v>
      </c>
      <c r="H38" s="30" t="s">
        <v>344</v>
      </c>
      <c r="I38" s="83" t="s">
        <v>267</v>
      </c>
      <c r="J38" s="84">
        <v>41.1</v>
      </c>
      <c r="K38" s="85">
        <v>12</v>
      </c>
    </row>
    <row r="39" spans="1:11" s="9" customFormat="1" ht="15" customHeight="1">
      <c r="A39" s="54"/>
      <c r="B39" s="2"/>
      <c r="C39" s="2"/>
      <c r="D39" s="2"/>
      <c r="E39" s="55"/>
      <c r="F39" s="86"/>
      <c r="G39" s="29" t="s">
        <v>345</v>
      </c>
      <c r="H39" s="30" t="s">
        <v>346</v>
      </c>
      <c r="I39" s="83" t="s">
        <v>267</v>
      </c>
      <c r="J39" s="84">
        <v>40.28</v>
      </c>
      <c r="K39" s="85">
        <v>12</v>
      </c>
    </row>
    <row r="40" spans="1:11" s="9" customFormat="1" ht="15" customHeight="1">
      <c r="A40" s="98"/>
      <c r="B40" s="2"/>
      <c r="C40" s="2"/>
      <c r="D40" s="2"/>
      <c r="E40" s="55"/>
      <c r="F40" s="86"/>
      <c r="G40" s="29" t="s">
        <v>347</v>
      </c>
      <c r="H40" s="30" t="s">
        <v>348</v>
      </c>
      <c r="I40" s="83" t="s">
        <v>267</v>
      </c>
      <c r="J40" s="84">
        <v>40.28</v>
      </c>
      <c r="K40" s="85">
        <v>12</v>
      </c>
    </row>
    <row r="41" spans="1:11" s="9" customFormat="1" ht="15" customHeight="1">
      <c r="A41" s="1"/>
      <c r="B41" s="2"/>
      <c r="C41" s="3"/>
      <c r="D41" s="51"/>
      <c r="E41" s="52"/>
      <c r="F41" s="86"/>
      <c r="G41" s="29" t="s">
        <v>349</v>
      </c>
      <c r="H41" s="30" t="s">
        <v>350</v>
      </c>
      <c r="I41" s="83" t="s">
        <v>267</v>
      </c>
      <c r="J41" s="84">
        <v>33.75</v>
      </c>
      <c r="K41" s="85">
        <v>12</v>
      </c>
    </row>
    <row r="42" spans="1:11" s="9" customFormat="1" ht="15" customHeight="1">
      <c r="A42" s="1"/>
      <c r="B42" s="2"/>
      <c r="C42" s="3"/>
      <c r="D42" s="51"/>
      <c r="E42" s="52"/>
      <c r="F42" s="86"/>
      <c r="G42" s="29" t="s">
        <v>351</v>
      </c>
      <c r="H42" s="30" t="s">
        <v>352</v>
      </c>
      <c r="I42" s="83" t="s">
        <v>267</v>
      </c>
      <c r="J42" s="84">
        <v>81</v>
      </c>
      <c r="K42" s="85">
        <v>6</v>
      </c>
    </row>
    <row r="43" spans="1:11" s="9" customFormat="1" ht="15" customHeight="1">
      <c r="A43" s="1"/>
      <c r="B43" s="2"/>
      <c r="C43" s="3"/>
      <c r="D43" s="51"/>
      <c r="E43" s="52"/>
      <c r="F43" s="86"/>
      <c r="G43" s="29" t="s">
        <v>353</v>
      </c>
      <c r="H43" s="30" t="s">
        <v>354</v>
      </c>
      <c r="I43" s="83" t="s">
        <v>267</v>
      </c>
      <c r="J43" s="84">
        <v>81</v>
      </c>
      <c r="K43" s="85">
        <v>6</v>
      </c>
    </row>
    <row r="44" spans="1:11" s="9" customFormat="1" ht="15" customHeight="1">
      <c r="A44" s="1"/>
      <c r="B44" s="2"/>
      <c r="C44" s="3"/>
      <c r="D44" s="51"/>
      <c r="E44" s="52"/>
      <c r="F44" s="86"/>
      <c r="G44" s="29" t="s">
        <v>355</v>
      </c>
      <c r="H44" s="30" t="s">
        <v>356</v>
      </c>
      <c r="I44" s="83" t="s">
        <v>267</v>
      </c>
      <c r="J44" s="84">
        <v>81</v>
      </c>
      <c r="K44" s="85">
        <v>6</v>
      </c>
    </row>
    <row r="45" spans="1:11" s="9" customFormat="1" ht="15" customHeight="1">
      <c r="A45" s="1"/>
      <c r="B45" s="2"/>
      <c r="C45" s="3"/>
      <c r="D45" s="51"/>
      <c r="E45" s="52"/>
      <c r="F45" s="86"/>
      <c r="G45" s="29" t="s">
        <v>357</v>
      </c>
      <c r="H45" s="30" t="s">
        <v>358</v>
      </c>
      <c r="I45" s="83" t="s">
        <v>267</v>
      </c>
      <c r="J45" s="84">
        <v>67.5</v>
      </c>
      <c r="K45" s="85">
        <v>6</v>
      </c>
    </row>
    <row r="46" spans="1:11" s="9" customFormat="1" ht="15" customHeight="1">
      <c r="A46" s="1"/>
      <c r="B46" s="2"/>
      <c r="C46" s="3"/>
      <c r="D46" s="51"/>
      <c r="E46" s="52"/>
      <c r="F46" s="86"/>
      <c r="G46" s="29" t="s">
        <v>359</v>
      </c>
      <c r="H46" s="30" t="s">
        <v>360</v>
      </c>
      <c r="I46" s="83" t="s">
        <v>267</v>
      </c>
      <c r="J46" s="84">
        <v>120.75</v>
      </c>
      <c r="K46" s="85">
        <v>4</v>
      </c>
    </row>
    <row r="47" spans="1:11" s="9" customFormat="1" ht="15" customHeight="1">
      <c r="A47" s="1"/>
      <c r="B47" s="2"/>
      <c r="C47" s="3"/>
      <c r="D47" s="51"/>
      <c r="E47" s="52"/>
      <c r="F47" s="86"/>
      <c r="G47" s="29" t="s">
        <v>361</v>
      </c>
      <c r="H47" s="30" t="s">
        <v>362</v>
      </c>
      <c r="I47" s="83" t="s">
        <v>267</v>
      </c>
      <c r="J47" s="84">
        <v>101.25</v>
      </c>
      <c r="K47" s="85">
        <v>4</v>
      </c>
    </row>
    <row r="48" spans="1:11" s="9" customFormat="1" ht="15" customHeight="1" thickBot="1">
      <c r="A48" s="1"/>
      <c r="B48" s="2"/>
      <c r="C48" s="3"/>
      <c r="D48" s="51"/>
      <c r="E48" s="52"/>
      <c r="F48" s="86"/>
      <c r="G48" s="99" t="s">
        <v>363</v>
      </c>
      <c r="H48" s="100" t="s">
        <v>364</v>
      </c>
      <c r="I48" s="101" t="s">
        <v>267</v>
      </c>
      <c r="J48" s="102">
        <v>101.25</v>
      </c>
      <c r="K48" s="103">
        <v>4</v>
      </c>
    </row>
    <row r="49" spans="1:6" s="9" customFormat="1" ht="15" customHeight="1" thickTop="1">
      <c r="A49" s="1"/>
      <c r="B49" s="2"/>
      <c r="C49" s="3"/>
      <c r="D49" s="51"/>
      <c r="E49" s="52"/>
      <c r="F49" s="86"/>
    </row>
    <row r="50" spans="1:6" s="9" customFormat="1" ht="15.75" customHeight="1">
      <c r="A50" s="1"/>
      <c r="B50" s="2"/>
      <c r="C50" s="3"/>
      <c r="D50" s="51"/>
      <c r="E50" s="52"/>
      <c r="F50" s="86"/>
    </row>
    <row r="51" spans="1:6" s="9" customFormat="1" ht="15.75" customHeight="1">
      <c r="A51" s="1"/>
      <c r="B51" s="2"/>
      <c r="C51" s="3"/>
      <c r="D51" s="51"/>
      <c r="E51" s="52"/>
      <c r="F51" s="86"/>
    </row>
    <row r="52" spans="1:6" s="9" customFormat="1" ht="15.75" customHeight="1">
      <c r="A52" s="1"/>
      <c r="B52" s="2"/>
      <c r="C52" s="3"/>
      <c r="D52" s="51"/>
      <c r="E52" s="52"/>
      <c r="F52" s="86"/>
    </row>
    <row r="53" spans="1:6" s="9" customFormat="1" ht="15.75" customHeight="1">
      <c r="A53" s="1"/>
      <c r="B53" s="2"/>
      <c r="C53" s="3"/>
      <c r="D53" s="51"/>
      <c r="E53" s="52"/>
      <c r="F53" s="88"/>
    </row>
    <row r="54" spans="1:11" s="9" customFormat="1" ht="15.75" customHeight="1">
      <c r="A54" s="1"/>
      <c r="B54" s="2"/>
      <c r="C54" s="3"/>
      <c r="D54" s="51"/>
      <c r="E54" s="52"/>
      <c r="F54" s="86"/>
      <c r="G54" s="59"/>
      <c r="K54" s="60"/>
    </row>
    <row r="55" spans="1:11" s="9" customFormat="1" ht="15.75" customHeight="1">
      <c r="A55" s="1"/>
      <c r="B55" s="2"/>
      <c r="C55" s="3"/>
      <c r="D55" s="51"/>
      <c r="E55" s="52"/>
      <c r="F55" s="86"/>
      <c r="G55" s="59"/>
      <c r="K55" s="60"/>
    </row>
    <row r="56" spans="1:11" s="9" customFormat="1" ht="15.75" customHeight="1">
      <c r="A56" s="1"/>
      <c r="B56" s="2"/>
      <c r="C56" s="3"/>
      <c r="D56" s="51"/>
      <c r="E56" s="52"/>
      <c r="F56" s="86"/>
      <c r="G56" s="59"/>
      <c r="K56" s="60"/>
    </row>
    <row r="57" spans="1:11" s="9" customFormat="1" ht="15.75" customHeight="1">
      <c r="A57" s="1"/>
      <c r="B57" s="2"/>
      <c r="C57" s="3"/>
      <c r="D57" s="51"/>
      <c r="E57" s="52"/>
      <c r="F57" s="86"/>
      <c r="G57" s="59"/>
      <c r="K57" s="60"/>
    </row>
    <row r="58" spans="1:11" s="9" customFormat="1" ht="15.75" customHeight="1">
      <c r="A58" s="1"/>
      <c r="B58" s="104"/>
      <c r="C58" s="3"/>
      <c r="D58" s="51"/>
      <c r="E58" s="52"/>
      <c r="F58" s="86"/>
      <c r="G58" s="1"/>
      <c r="H58" s="2"/>
      <c r="I58" s="2"/>
      <c r="J58" s="2"/>
      <c r="K58" s="55"/>
    </row>
    <row r="59" spans="1:11" s="9" customFormat="1" ht="15.75" customHeight="1">
      <c r="A59" s="1"/>
      <c r="B59" s="104"/>
      <c r="C59" s="3"/>
      <c r="D59" s="51"/>
      <c r="E59" s="52"/>
      <c r="F59" s="86"/>
      <c r="G59" s="1"/>
      <c r="H59" s="2"/>
      <c r="I59" s="2"/>
      <c r="J59" s="2"/>
      <c r="K59" s="55"/>
    </row>
    <row r="60" spans="1:11" s="9" customFormat="1" ht="15.75" customHeight="1">
      <c r="A60" s="1"/>
      <c r="B60" s="104"/>
      <c r="C60" s="3"/>
      <c r="D60" s="51"/>
      <c r="E60" s="52"/>
      <c r="F60" s="86"/>
      <c r="G60" s="1"/>
      <c r="H60" s="2"/>
      <c r="I60" s="2"/>
      <c r="J60" s="2"/>
      <c r="K60" s="55"/>
    </row>
    <row r="61" spans="1:11" s="9" customFormat="1" ht="15.75" customHeight="1">
      <c r="A61" s="1"/>
      <c r="B61" s="2"/>
      <c r="C61" s="3"/>
      <c r="D61" s="51"/>
      <c r="E61" s="52"/>
      <c r="F61" s="86"/>
      <c r="G61" s="1"/>
      <c r="H61" s="2"/>
      <c r="I61" s="2"/>
      <c r="J61" s="2"/>
      <c r="K61" s="55"/>
    </row>
    <row r="62" spans="1:11" s="9" customFormat="1" ht="15.75" customHeight="1">
      <c r="A62" s="1"/>
      <c r="B62" s="104"/>
      <c r="C62" s="3"/>
      <c r="D62" s="51"/>
      <c r="E62" s="52"/>
      <c r="F62" s="86"/>
      <c r="G62" s="1"/>
      <c r="H62" s="2"/>
      <c r="I62" s="2"/>
      <c r="J62" s="2"/>
      <c r="K62" s="55"/>
    </row>
    <row r="63" spans="1:11" s="9" customFormat="1" ht="15.75" customHeight="1">
      <c r="A63" s="1"/>
      <c r="B63" s="104"/>
      <c r="C63" s="3"/>
      <c r="D63" s="51"/>
      <c r="E63" s="52"/>
      <c r="F63" s="105"/>
      <c r="G63" s="1"/>
      <c r="H63" s="2"/>
      <c r="I63" s="2"/>
      <c r="J63" s="2"/>
      <c r="K63" s="55"/>
    </row>
    <row r="64" spans="1:12" s="9" customFormat="1" ht="15.75" customHeight="1">
      <c r="A64" s="1"/>
      <c r="B64" s="104"/>
      <c r="C64" s="3"/>
      <c r="D64" s="51"/>
      <c r="E64" s="52"/>
      <c r="F64" s="105"/>
      <c r="G64" s="54"/>
      <c r="H64" s="2"/>
      <c r="I64" s="2"/>
      <c r="J64" s="2"/>
      <c r="K64" s="55"/>
      <c r="L64" s="2"/>
    </row>
    <row r="65" spans="1:12" s="9" customFormat="1" ht="15.75" customHeight="1">
      <c r="A65" s="1"/>
      <c r="B65" s="2"/>
      <c r="C65" s="3"/>
      <c r="D65" s="51"/>
      <c r="E65" s="52"/>
      <c r="F65" s="105"/>
      <c r="G65" s="54"/>
      <c r="H65" s="2"/>
      <c r="I65" s="2"/>
      <c r="J65" s="2"/>
      <c r="K65" s="55"/>
      <c r="L65" s="2"/>
    </row>
    <row r="66" spans="1:12" s="9" customFormat="1" ht="15" customHeight="1">
      <c r="A66" s="1"/>
      <c r="B66" s="2"/>
      <c r="C66" s="3"/>
      <c r="D66" s="51"/>
      <c r="E66" s="52"/>
      <c r="F66" s="105"/>
      <c r="G66" s="54"/>
      <c r="H66" s="2"/>
      <c r="I66" s="2"/>
      <c r="J66" s="2"/>
      <c r="K66" s="55"/>
      <c r="L66" s="2"/>
    </row>
    <row r="67" ht="18" customHeight="1">
      <c r="F67" s="106"/>
    </row>
    <row r="68" ht="12.75" customHeight="1">
      <c r="F68" s="106"/>
    </row>
    <row r="69" ht="13.5" customHeight="1">
      <c r="F69" s="106"/>
    </row>
    <row r="70" ht="48.75" customHeight="1">
      <c r="F70" s="106"/>
    </row>
    <row r="71" ht="24.75" customHeight="1">
      <c r="F71" s="106"/>
    </row>
    <row r="72" ht="18" customHeight="1">
      <c r="F72" s="106"/>
    </row>
  </sheetData>
  <sheetProtection/>
  <mergeCells count="22">
    <mergeCell ref="A27:E27"/>
    <mergeCell ref="A29:E33"/>
    <mergeCell ref="G37:K37"/>
    <mergeCell ref="A9:E9"/>
    <mergeCell ref="G9:K9"/>
    <mergeCell ref="A12:E12"/>
    <mergeCell ref="G19:K19"/>
    <mergeCell ref="G21:K21"/>
    <mergeCell ref="G25:K25"/>
    <mergeCell ref="G6:G7"/>
    <mergeCell ref="H6:H7"/>
    <mergeCell ref="I6:I7"/>
    <mergeCell ref="J6:J7"/>
    <mergeCell ref="K6:K7"/>
    <mergeCell ref="A8:E8"/>
    <mergeCell ref="G8:K8"/>
    <mergeCell ref="A5:E5"/>
    <mergeCell ref="A6:A7"/>
    <mergeCell ref="B6:B7"/>
    <mergeCell ref="C6:C7"/>
    <mergeCell ref="D6:D7"/>
    <mergeCell ref="E6:E7"/>
  </mergeCells>
  <printOptions horizontalCentered="1"/>
  <pageMargins left="0.7874015748031497" right="0" top="0.35433070866141736" bottom="0.5905511811023623" header="0" footer="0.2755905511811024"/>
  <pageSetup fitToHeight="1" fitToWidth="1" horizontalDpi="600" verticalDpi="600" orientation="portrait" paperSize="9" scale="63" r:id="rId2"/>
  <headerFooter alignWithMargins="0">
    <oddHeader>&amp;R11.12.2019</oddHeader>
    <oddFooter>&amp;R&amp;"Arial Cyr,полужирный"В общем "ПРАЙСе ДЛЯ ПЕЧАТИ"  лист 13 из 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100"/>
  <sheetViews>
    <sheetView showGridLines="0" zoomScale="80" zoomScaleNormal="80" workbookViewId="0" topLeftCell="A1">
      <selection activeCell="A5" sqref="A5"/>
    </sheetView>
  </sheetViews>
  <sheetFormatPr defaultColWidth="9.00390625" defaultRowHeight="12.75"/>
  <cols>
    <col min="1" max="1" width="6.375" style="2" customWidth="1"/>
    <col min="2" max="2" width="18.25390625" style="2" customWidth="1"/>
    <col min="3" max="3" width="49.25390625" style="2" bestFit="1" customWidth="1"/>
    <col min="4" max="4" width="4.875" style="3" customWidth="1"/>
    <col min="5" max="5" width="12.875" style="183" customWidth="1"/>
    <col min="6" max="6" width="7.75390625" style="183" customWidth="1"/>
    <col min="7" max="7" width="1.12109375" style="2" customWidth="1"/>
    <col min="8" max="8" width="6.125" style="2" customWidth="1"/>
    <col min="9" max="9" width="16.25390625" style="2" customWidth="1"/>
    <col min="10" max="10" width="38.75390625" style="2" customWidth="1"/>
    <col min="11" max="11" width="5.00390625" style="2" customWidth="1"/>
    <col min="12" max="12" width="12.25390625" style="2" bestFit="1" customWidth="1"/>
    <col min="13" max="13" width="7.625" style="2" customWidth="1"/>
    <col min="14" max="16384" width="9.125" style="2" customWidth="1"/>
  </cols>
  <sheetData>
    <row r="1" spans="1:11" ht="13.5" customHeight="1">
      <c r="A1" s="1"/>
      <c r="C1" s="3"/>
      <c r="D1" s="51"/>
      <c r="E1" s="52"/>
      <c r="F1" s="53"/>
      <c r="G1" s="54"/>
      <c r="K1" s="55"/>
    </row>
    <row r="2" spans="1:11" ht="13.5" customHeight="1">
      <c r="A2" s="1"/>
      <c r="C2" s="3"/>
      <c r="D2" s="51"/>
      <c r="E2" s="52"/>
      <c r="F2" s="53"/>
      <c r="G2" s="54"/>
      <c r="K2" s="55"/>
    </row>
    <row r="3" spans="1:11" ht="33" customHeight="1">
      <c r="A3" s="1"/>
      <c r="C3" s="107" t="s">
        <v>365</v>
      </c>
      <c r="D3" s="107"/>
      <c r="E3" s="107"/>
      <c r="F3" s="107"/>
      <c r="G3" s="107"/>
      <c r="H3" s="107"/>
      <c r="I3" s="107"/>
      <c r="K3" s="55"/>
    </row>
    <row r="4" spans="1:11" ht="23.25" customHeight="1" thickBot="1">
      <c r="A4" s="7" t="str">
        <f>'11.12-12'!A5:B5</f>
        <v>Прайс действует с 11.12.2019</v>
      </c>
      <c r="B4" s="108"/>
      <c r="C4" s="108"/>
      <c r="D4" s="51"/>
      <c r="E4" s="52"/>
      <c r="F4" s="53"/>
      <c r="G4" s="57"/>
      <c r="K4" s="55"/>
    </row>
    <row r="5" spans="1:13" s="9" customFormat="1" ht="15" customHeight="1" thickTop="1">
      <c r="A5" s="109"/>
      <c r="B5" s="110" t="s">
        <v>2</v>
      </c>
      <c r="C5" s="111" t="s">
        <v>3</v>
      </c>
      <c r="D5" s="112" t="s">
        <v>259</v>
      </c>
      <c r="E5" s="113" t="s">
        <v>4</v>
      </c>
      <c r="F5" s="12" t="s">
        <v>260</v>
      </c>
      <c r="G5" s="114"/>
      <c r="H5" s="115"/>
      <c r="I5" s="110" t="s">
        <v>2</v>
      </c>
      <c r="J5" s="111" t="s">
        <v>3</v>
      </c>
      <c r="K5" s="112" t="s">
        <v>259</v>
      </c>
      <c r="L5" s="113" t="s">
        <v>4</v>
      </c>
      <c r="M5" s="12" t="s">
        <v>260</v>
      </c>
    </row>
    <row r="6" spans="1:13" s="9" customFormat="1" ht="18.75" customHeight="1">
      <c r="A6" s="116"/>
      <c r="B6" s="117"/>
      <c r="C6" s="118"/>
      <c r="D6" s="119"/>
      <c r="E6" s="120"/>
      <c r="F6" s="121"/>
      <c r="G6" s="114"/>
      <c r="H6" s="122"/>
      <c r="I6" s="117"/>
      <c r="J6" s="118"/>
      <c r="K6" s="119"/>
      <c r="L6" s="120"/>
      <c r="M6" s="121"/>
    </row>
    <row r="7" spans="1:13" s="9" customFormat="1" ht="15" customHeight="1">
      <c r="A7" s="123" t="s">
        <v>366</v>
      </c>
      <c r="B7" s="124"/>
      <c r="C7" s="125" t="s">
        <v>367</v>
      </c>
      <c r="D7" s="126"/>
      <c r="E7" s="126"/>
      <c r="F7" s="127"/>
      <c r="G7" s="128"/>
      <c r="H7" s="123" t="s">
        <v>368</v>
      </c>
      <c r="I7" s="129"/>
      <c r="J7" s="130" t="s">
        <v>369</v>
      </c>
      <c r="K7" s="131"/>
      <c r="L7" s="132"/>
      <c r="M7" s="133"/>
    </row>
    <row r="8" spans="1:13" s="9" customFormat="1" ht="15" customHeight="1">
      <c r="A8" s="134"/>
      <c r="B8" s="135" t="s">
        <v>370</v>
      </c>
      <c r="C8" s="30" t="s">
        <v>371</v>
      </c>
      <c r="D8" s="83" t="s">
        <v>267</v>
      </c>
      <c r="E8" s="136">
        <v>2416.31</v>
      </c>
      <c r="F8" s="137">
        <v>1</v>
      </c>
      <c r="G8" s="128"/>
      <c r="H8" s="134"/>
      <c r="I8" s="138"/>
      <c r="J8" s="139" t="s">
        <v>372</v>
      </c>
      <c r="K8" s="138"/>
      <c r="L8" s="140"/>
      <c r="M8" s="141"/>
    </row>
    <row r="9" spans="1:13" s="9" customFormat="1" ht="15" customHeight="1">
      <c r="A9" s="134"/>
      <c r="B9" s="135" t="s">
        <v>373</v>
      </c>
      <c r="C9" s="30" t="s">
        <v>374</v>
      </c>
      <c r="D9" s="83" t="s">
        <v>267</v>
      </c>
      <c r="E9" s="136">
        <v>4414.85</v>
      </c>
      <c r="F9" s="137">
        <v>1</v>
      </c>
      <c r="G9" s="128"/>
      <c r="H9" s="134"/>
      <c r="I9" s="142">
        <v>10501</v>
      </c>
      <c r="J9" s="30" t="s">
        <v>375</v>
      </c>
      <c r="K9" s="83" t="s">
        <v>267</v>
      </c>
      <c r="L9" s="136">
        <v>1277.25</v>
      </c>
      <c r="M9" s="137">
        <v>1</v>
      </c>
    </row>
    <row r="10" spans="1:13" s="9" customFormat="1" ht="15" customHeight="1">
      <c r="A10" s="134"/>
      <c r="B10" s="135" t="s">
        <v>376</v>
      </c>
      <c r="C10" s="30" t="s">
        <v>377</v>
      </c>
      <c r="D10" s="83" t="s">
        <v>267</v>
      </c>
      <c r="E10" s="136">
        <v>8486.63</v>
      </c>
      <c r="F10" s="137">
        <v>1</v>
      </c>
      <c r="G10" s="128"/>
      <c r="H10" s="134"/>
      <c r="I10" s="138"/>
      <c r="J10" s="139" t="s">
        <v>378</v>
      </c>
      <c r="K10" s="138"/>
      <c r="L10" s="140"/>
      <c r="M10" s="141"/>
    </row>
    <row r="11" spans="1:13" s="9" customFormat="1" ht="15" customHeight="1">
      <c r="A11" s="134"/>
      <c r="B11" s="135" t="s">
        <v>379</v>
      </c>
      <c r="C11" s="30" t="s">
        <v>380</v>
      </c>
      <c r="D11" s="83" t="s">
        <v>267</v>
      </c>
      <c r="E11" s="136">
        <v>14384.18</v>
      </c>
      <c r="F11" s="137">
        <v>1</v>
      </c>
      <c r="G11" s="128"/>
      <c r="H11" s="134"/>
      <c r="I11" s="135" t="s">
        <v>381</v>
      </c>
      <c r="J11" s="30" t="s">
        <v>382</v>
      </c>
      <c r="K11" s="83" t="s">
        <v>267</v>
      </c>
      <c r="L11" s="136">
        <v>661.46</v>
      </c>
      <c r="M11" s="137">
        <v>1</v>
      </c>
    </row>
    <row r="12" spans="1:13" s="9" customFormat="1" ht="15" customHeight="1">
      <c r="A12" s="134"/>
      <c r="B12" s="135" t="s">
        <v>383</v>
      </c>
      <c r="C12" s="30" t="s">
        <v>384</v>
      </c>
      <c r="D12" s="83" t="s">
        <v>267</v>
      </c>
      <c r="E12" s="136">
        <v>15683.06</v>
      </c>
      <c r="F12" s="137">
        <v>1</v>
      </c>
      <c r="G12" s="128"/>
      <c r="H12" s="134"/>
      <c r="I12" s="135" t="s">
        <v>385</v>
      </c>
      <c r="J12" s="30" t="s">
        <v>386</v>
      </c>
      <c r="K12" s="83" t="s">
        <v>267</v>
      </c>
      <c r="L12" s="136">
        <v>6775.22</v>
      </c>
      <c r="M12" s="137">
        <v>1</v>
      </c>
    </row>
    <row r="13" spans="1:13" s="9" customFormat="1" ht="15" customHeight="1">
      <c r="A13" s="134"/>
      <c r="B13" s="135" t="s">
        <v>387</v>
      </c>
      <c r="C13" s="30" t="s">
        <v>388</v>
      </c>
      <c r="D13" s="83" t="s">
        <v>267</v>
      </c>
      <c r="E13" s="136">
        <v>50260.13</v>
      </c>
      <c r="F13" s="137">
        <v>1</v>
      </c>
      <c r="G13" s="128"/>
      <c r="H13" s="134"/>
      <c r="I13" s="135" t="s">
        <v>389</v>
      </c>
      <c r="J13" s="30" t="s">
        <v>390</v>
      </c>
      <c r="K13" s="83" t="s">
        <v>267</v>
      </c>
      <c r="L13" s="136">
        <v>749.25</v>
      </c>
      <c r="M13" s="137">
        <v>1</v>
      </c>
    </row>
    <row r="14" spans="1:13" s="9" customFormat="1" ht="15" customHeight="1">
      <c r="A14" s="134"/>
      <c r="B14" s="135" t="s">
        <v>391</v>
      </c>
      <c r="C14" s="30" t="s">
        <v>392</v>
      </c>
      <c r="D14" s="83" t="s">
        <v>267</v>
      </c>
      <c r="E14" s="136">
        <v>75822.56</v>
      </c>
      <c r="F14" s="137">
        <v>1</v>
      </c>
      <c r="G14" s="128"/>
      <c r="H14" s="143"/>
      <c r="I14" s="135" t="s">
        <v>393</v>
      </c>
      <c r="J14" s="30" t="s">
        <v>394</v>
      </c>
      <c r="K14" s="83" t="s">
        <v>267</v>
      </c>
      <c r="L14" s="136">
        <v>1777.2</v>
      </c>
      <c r="M14" s="137">
        <v>1</v>
      </c>
    </row>
    <row r="15" spans="1:13" s="9" customFormat="1" ht="15" customHeight="1">
      <c r="A15" s="134"/>
      <c r="B15" s="135" t="s">
        <v>395</v>
      </c>
      <c r="C15" s="30" t="s">
        <v>396</v>
      </c>
      <c r="D15" s="83" t="s">
        <v>267</v>
      </c>
      <c r="E15" s="136">
        <v>6032.18</v>
      </c>
      <c r="F15" s="137">
        <v>1</v>
      </c>
      <c r="G15" s="128"/>
      <c r="H15" s="123" t="s">
        <v>397</v>
      </c>
      <c r="I15" s="144" t="s">
        <v>398</v>
      </c>
      <c r="J15" s="145"/>
      <c r="K15" s="145"/>
      <c r="L15" s="145"/>
      <c r="M15" s="146"/>
    </row>
    <row r="16" spans="1:13" s="9" customFormat="1" ht="15" customHeight="1">
      <c r="A16" s="134"/>
      <c r="B16" s="135" t="s">
        <v>399</v>
      </c>
      <c r="C16" s="30" t="s">
        <v>400</v>
      </c>
      <c r="D16" s="83" t="s">
        <v>267</v>
      </c>
      <c r="E16" s="136">
        <v>6835.29</v>
      </c>
      <c r="F16" s="137">
        <v>1</v>
      </c>
      <c r="G16" s="128"/>
      <c r="H16" s="134"/>
      <c r="I16" s="147" t="s">
        <v>401</v>
      </c>
      <c r="J16" s="147"/>
      <c r="K16" s="147"/>
      <c r="L16" s="147"/>
      <c r="M16" s="148"/>
    </row>
    <row r="17" spans="1:13" s="9" customFormat="1" ht="15" customHeight="1">
      <c r="A17" s="134"/>
      <c r="B17" s="135" t="s">
        <v>402</v>
      </c>
      <c r="C17" s="30" t="s">
        <v>403</v>
      </c>
      <c r="D17" s="83" t="s">
        <v>267</v>
      </c>
      <c r="E17" s="136">
        <v>9585.44</v>
      </c>
      <c r="F17" s="137">
        <v>1</v>
      </c>
      <c r="G17" s="128"/>
      <c r="H17" s="134"/>
      <c r="I17" s="135" t="s">
        <v>404</v>
      </c>
      <c r="J17" s="30" t="s">
        <v>405</v>
      </c>
      <c r="K17" s="83" t="s">
        <v>267</v>
      </c>
      <c r="L17" s="136">
        <v>74.51</v>
      </c>
      <c r="M17" s="137">
        <v>1</v>
      </c>
    </row>
    <row r="18" spans="1:13" s="9" customFormat="1" ht="15" customHeight="1">
      <c r="A18" s="134"/>
      <c r="B18" s="135" t="s">
        <v>406</v>
      </c>
      <c r="C18" s="30" t="s">
        <v>407</v>
      </c>
      <c r="D18" s="83" t="s">
        <v>267</v>
      </c>
      <c r="E18" s="136">
        <v>23109.49</v>
      </c>
      <c r="F18" s="137">
        <v>1</v>
      </c>
      <c r="G18" s="128"/>
      <c r="H18" s="134"/>
      <c r="I18" s="135" t="s">
        <v>408</v>
      </c>
      <c r="J18" s="30" t="s">
        <v>409</v>
      </c>
      <c r="K18" s="83" t="s">
        <v>267</v>
      </c>
      <c r="L18" s="136">
        <v>88.41</v>
      </c>
      <c r="M18" s="137">
        <v>1</v>
      </c>
    </row>
    <row r="19" spans="1:13" s="9" customFormat="1" ht="15" customHeight="1">
      <c r="A19" s="134"/>
      <c r="B19" s="135" t="s">
        <v>410</v>
      </c>
      <c r="C19" s="30" t="s">
        <v>411</v>
      </c>
      <c r="D19" s="83" t="s">
        <v>267</v>
      </c>
      <c r="E19" s="136">
        <v>27731.41</v>
      </c>
      <c r="F19" s="137">
        <v>1</v>
      </c>
      <c r="G19" s="128"/>
      <c r="H19" s="134"/>
      <c r="I19" s="135" t="s">
        <v>412</v>
      </c>
      <c r="J19" s="30" t="s">
        <v>413</v>
      </c>
      <c r="K19" s="83" t="s">
        <v>267</v>
      </c>
      <c r="L19" s="136">
        <v>294.03</v>
      </c>
      <c r="M19" s="137">
        <v>1</v>
      </c>
    </row>
    <row r="20" spans="1:13" s="9" customFormat="1" ht="15" customHeight="1">
      <c r="A20" s="134"/>
      <c r="B20" s="135" t="s">
        <v>414</v>
      </c>
      <c r="C20" s="30" t="s">
        <v>415</v>
      </c>
      <c r="D20" s="83" t="s">
        <v>267</v>
      </c>
      <c r="E20" s="136">
        <v>145049.36</v>
      </c>
      <c r="F20" s="137">
        <v>1</v>
      </c>
      <c r="G20" s="128"/>
      <c r="H20" s="134"/>
      <c r="I20" s="135" t="s">
        <v>416</v>
      </c>
      <c r="J20" s="30" t="s">
        <v>417</v>
      </c>
      <c r="K20" s="83" t="s">
        <v>267</v>
      </c>
      <c r="L20" s="136">
        <v>106.82</v>
      </c>
      <c r="M20" s="137">
        <v>1</v>
      </c>
    </row>
    <row r="21" spans="1:13" s="9" customFormat="1" ht="15" customHeight="1">
      <c r="A21" s="134"/>
      <c r="B21" s="135" t="s">
        <v>418</v>
      </c>
      <c r="C21" s="30" t="s">
        <v>419</v>
      </c>
      <c r="D21" s="83" t="s">
        <v>267</v>
      </c>
      <c r="E21" s="136">
        <v>227786.81</v>
      </c>
      <c r="F21" s="137">
        <v>1</v>
      </c>
      <c r="G21" s="128"/>
      <c r="H21" s="134"/>
      <c r="I21" s="135" t="s">
        <v>420</v>
      </c>
      <c r="J21" s="30" t="s">
        <v>421</v>
      </c>
      <c r="K21" s="83" t="s">
        <v>267</v>
      </c>
      <c r="L21" s="136">
        <v>144.64</v>
      </c>
      <c r="M21" s="137">
        <v>1</v>
      </c>
    </row>
    <row r="22" spans="1:13" s="9" customFormat="1" ht="15" customHeight="1">
      <c r="A22" s="134"/>
      <c r="B22" s="135" t="s">
        <v>422</v>
      </c>
      <c r="C22" s="30" t="s">
        <v>423</v>
      </c>
      <c r="D22" s="83" t="s">
        <v>267</v>
      </c>
      <c r="E22" s="136">
        <v>248965.34</v>
      </c>
      <c r="F22" s="137">
        <v>1</v>
      </c>
      <c r="G22" s="128"/>
      <c r="H22" s="134"/>
      <c r="I22" s="135" t="s">
        <v>424</v>
      </c>
      <c r="J22" s="30" t="s">
        <v>425</v>
      </c>
      <c r="K22" s="83" t="s">
        <v>267</v>
      </c>
      <c r="L22" s="136">
        <v>201.4</v>
      </c>
      <c r="M22" s="137">
        <v>1</v>
      </c>
    </row>
    <row r="23" spans="1:13" s="9" customFormat="1" ht="15" customHeight="1">
      <c r="A23" s="143"/>
      <c r="B23" s="135" t="s">
        <v>426</v>
      </c>
      <c r="C23" s="30" t="s">
        <v>427</v>
      </c>
      <c r="D23" s="83" t="s">
        <v>267</v>
      </c>
      <c r="E23" s="136">
        <v>355203.26</v>
      </c>
      <c r="F23" s="137">
        <v>1</v>
      </c>
      <c r="G23" s="128"/>
      <c r="H23" s="134"/>
      <c r="I23" s="147" t="s">
        <v>428</v>
      </c>
      <c r="J23" s="147"/>
      <c r="K23" s="147"/>
      <c r="L23" s="147"/>
      <c r="M23" s="148"/>
    </row>
    <row r="24" spans="1:13" s="9" customFormat="1" ht="15" customHeight="1">
      <c r="A24" s="123" t="s">
        <v>429</v>
      </c>
      <c r="B24" s="138"/>
      <c r="C24" s="149" t="s">
        <v>430</v>
      </c>
      <c r="D24" s="138"/>
      <c r="E24" s="140"/>
      <c r="F24" s="141"/>
      <c r="G24" s="128"/>
      <c r="H24" s="134"/>
      <c r="I24" s="135" t="s">
        <v>431</v>
      </c>
      <c r="J24" s="30" t="s">
        <v>432</v>
      </c>
      <c r="K24" s="83" t="s">
        <v>267</v>
      </c>
      <c r="L24" s="136">
        <v>192.22</v>
      </c>
      <c r="M24" s="137">
        <v>1</v>
      </c>
    </row>
    <row r="25" spans="1:13" s="9" customFormat="1" ht="15" customHeight="1">
      <c r="A25" s="134"/>
      <c r="B25" s="138"/>
      <c r="C25" s="150" t="s">
        <v>433</v>
      </c>
      <c r="D25" s="138"/>
      <c r="E25" s="140"/>
      <c r="F25" s="141"/>
      <c r="G25" s="128"/>
      <c r="H25" s="134"/>
      <c r="I25" s="135" t="s">
        <v>434</v>
      </c>
      <c r="J25" s="30" t="s">
        <v>435</v>
      </c>
      <c r="K25" s="83" t="s">
        <v>267</v>
      </c>
      <c r="L25" s="136">
        <v>221.3</v>
      </c>
      <c r="M25" s="137">
        <v>1</v>
      </c>
    </row>
    <row r="26" spans="1:13" s="9" customFormat="1" ht="15" customHeight="1">
      <c r="A26" s="134"/>
      <c r="B26" s="135" t="s">
        <v>436</v>
      </c>
      <c r="C26" s="30" t="s">
        <v>437</v>
      </c>
      <c r="D26" s="83" t="s">
        <v>267</v>
      </c>
      <c r="E26" s="136">
        <v>739.13</v>
      </c>
      <c r="F26" s="137">
        <v>1</v>
      </c>
      <c r="G26" s="128"/>
      <c r="H26" s="134"/>
      <c r="I26" s="135" t="s">
        <v>438</v>
      </c>
      <c r="J26" s="30" t="s">
        <v>439</v>
      </c>
      <c r="K26" s="83" t="s">
        <v>267</v>
      </c>
      <c r="L26" s="136">
        <v>253.06</v>
      </c>
      <c r="M26" s="137">
        <v>1</v>
      </c>
    </row>
    <row r="27" spans="1:13" s="9" customFormat="1" ht="15" customHeight="1">
      <c r="A27" s="134"/>
      <c r="B27" s="135" t="s">
        <v>440</v>
      </c>
      <c r="C27" s="30" t="s">
        <v>441</v>
      </c>
      <c r="D27" s="83" t="s">
        <v>267</v>
      </c>
      <c r="E27" s="136">
        <v>903.3</v>
      </c>
      <c r="F27" s="137">
        <v>1</v>
      </c>
      <c r="G27" s="128"/>
      <c r="H27" s="134"/>
      <c r="I27" s="135" t="s">
        <v>442</v>
      </c>
      <c r="J27" s="30" t="s">
        <v>443</v>
      </c>
      <c r="K27" s="83" t="s">
        <v>267</v>
      </c>
      <c r="L27" s="136">
        <v>307.9</v>
      </c>
      <c r="M27" s="137">
        <v>1</v>
      </c>
    </row>
    <row r="28" spans="1:13" s="9" customFormat="1" ht="15" customHeight="1">
      <c r="A28" s="134"/>
      <c r="B28" s="135" t="s">
        <v>444</v>
      </c>
      <c r="C28" s="30" t="s">
        <v>445</v>
      </c>
      <c r="D28" s="83" t="s">
        <v>267</v>
      </c>
      <c r="E28" s="136">
        <v>1528.46</v>
      </c>
      <c r="F28" s="137">
        <v>1</v>
      </c>
      <c r="G28" s="128"/>
      <c r="H28" s="134"/>
      <c r="I28" s="151" t="s">
        <v>446</v>
      </c>
      <c r="J28" s="151"/>
      <c r="K28" s="151"/>
      <c r="L28" s="151"/>
      <c r="M28" s="152"/>
    </row>
    <row r="29" spans="1:13" s="9" customFormat="1" ht="15" customHeight="1">
      <c r="A29" s="134"/>
      <c r="B29" s="135" t="s">
        <v>447</v>
      </c>
      <c r="C29" s="30" t="s">
        <v>448</v>
      </c>
      <c r="D29" s="83" t="s">
        <v>267</v>
      </c>
      <c r="E29" s="136">
        <v>1730.73</v>
      </c>
      <c r="F29" s="137">
        <v>1</v>
      </c>
      <c r="G29" s="128"/>
      <c r="H29" s="134"/>
      <c r="I29" s="135" t="s">
        <v>449</v>
      </c>
      <c r="J29" s="30" t="s">
        <v>450</v>
      </c>
      <c r="K29" s="83" t="s">
        <v>267</v>
      </c>
      <c r="L29" s="136">
        <v>194.56</v>
      </c>
      <c r="M29" s="137">
        <v>1</v>
      </c>
    </row>
    <row r="30" spans="1:13" s="9" customFormat="1" ht="26.25" customHeight="1">
      <c r="A30" s="134"/>
      <c r="B30" s="135" t="s">
        <v>451</v>
      </c>
      <c r="C30" s="30" t="s">
        <v>452</v>
      </c>
      <c r="D30" s="83" t="s">
        <v>267</v>
      </c>
      <c r="E30" s="136">
        <v>3063.86</v>
      </c>
      <c r="F30" s="137">
        <v>1</v>
      </c>
      <c r="G30" s="153"/>
      <c r="H30" s="134"/>
      <c r="I30" s="135" t="s">
        <v>453</v>
      </c>
      <c r="J30" s="30" t="s">
        <v>454</v>
      </c>
      <c r="K30" s="83" t="s">
        <v>267</v>
      </c>
      <c r="L30" s="136">
        <v>267.59</v>
      </c>
      <c r="M30" s="137">
        <v>1</v>
      </c>
    </row>
    <row r="31" spans="1:13" s="9" customFormat="1" ht="15" customHeight="1">
      <c r="A31" s="134"/>
      <c r="B31" s="135" t="s">
        <v>455</v>
      </c>
      <c r="C31" s="30" t="s">
        <v>456</v>
      </c>
      <c r="D31" s="83" t="s">
        <v>267</v>
      </c>
      <c r="E31" s="136">
        <v>3286.75</v>
      </c>
      <c r="F31" s="137">
        <v>1</v>
      </c>
      <c r="G31" s="154"/>
      <c r="H31" s="134"/>
      <c r="I31" s="135" t="s">
        <v>457</v>
      </c>
      <c r="J31" s="30" t="s">
        <v>458</v>
      </c>
      <c r="K31" s="83" t="s">
        <v>267</v>
      </c>
      <c r="L31" s="136">
        <v>384.54</v>
      </c>
      <c r="M31" s="137">
        <v>1</v>
      </c>
    </row>
    <row r="32" spans="1:13" s="9" customFormat="1" ht="15" customHeight="1">
      <c r="A32" s="134"/>
      <c r="B32" s="138"/>
      <c r="C32" s="150" t="s">
        <v>459</v>
      </c>
      <c r="D32" s="138"/>
      <c r="E32" s="140"/>
      <c r="F32" s="141"/>
      <c r="G32" s="153"/>
      <c r="H32" s="134"/>
      <c r="I32" s="135" t="s">
        <v>460</v>
      </c>
      <c r="J32" s="30" t="s">
        <v>461</v>
      </c>
      <c r="K32" s="83" t="s">
        <v>267</v>
      </c>
      <c r="L32" s="136">
        <v>316.16</v>
      </c>
      <c r="M32" s="137">
        <v>1</v>
      </c>
    </row>
    <row r="33" spans="1:13" s="9" customFormat="1" ht="15" customHeight="1">
      <c r="A33" s="134"/>
      <c r="B33" s="135" t="s">
        <v>462</v>
      </c>
      <c r="C33" s="30" t="s">
        <v>463</v>
      </c>
      <c r="D33" s="83" t="s">
        <v>267</v>
      </c>
      <c r="E33" s="136">
        <v>2403.09</v>
      </c>
      <c r="F33" s="137">
        <v>1</v>
      </c>
      <c r="G33" s="153"/>
      <c r="H33" s="134"/>
      <c r="I33" s="151" t="s">
        <v>464</v>
      </c>
      <c r="J33" s="151"/>
      <c r="K33" s="151"/>
      <c r="L33" s="151"/>
      <c r="M33" s="152"/>
    </row>
    <row r="34" spans="1:13" s="9" customFormat="1" ht="15" customHeight="1">
      <c r="A34" s="134"/>
      <c r="B34" s="135" t="s">
        <v>465</v>
      </c>
      <c r="C34" s="30" t="s">
        <v>466</v>
      </c>
      <c r="D34" s="83" t="s">
        <v>267</v>
      </c>
      <c r="E34" s="136">
        <v>2403.09</v>
      </c>
      <c r="F34" s="137">
        <v>1</v>
      </c>
      <c r="G34" s="153"/>
      <c r="H34" s="134"/>
      <c r="I34" s="135" t="s">
        <v>467</v>
      </c>
      <c r="J34" s="30" t="s">
        <v>450</v>
      </c>
      <c r="K34" s="83" t="s">
        <v>267</v>
      </c>
      <c r="L34" s="136">
        <v>252.61</v>
      </c>
      <c r="M34" s="137">
        <v>1</v>
      </c>
    </row>
    <row r="35" spans="1:13" s="9" customFormat="1" ht="15" customHeight="1">
      <c r="A35" s="134"/>
      <c r="B35" s="135" t="s">
        <v>468</v>
      </c>
      <c r="C35" s="30" t="s">
        <v>469</v>
      </c>
      <c r="D35" s="83" t="s">
        <v>267</v>
      </c>
      <c r="E35" s="136">
        <v>7633.88</v>
      </c>
      <c r="F35" s="137">
        <v>1</v>
      </c>
      <c r="G35" s="153"/>
      <c r="H35" s="134"/>
      <c r="I35" s="135" t="s">
        <v>470</v>
      </c>
      <c r="J35" s="30" t="s">
        <v>454</v>
      </c>
      <c r="K35" s="83" t="s">
        <v>267</v>
      </c>
      <c r="L35" s="136">
        <v>294.45</v>
      </c>
      <c r="M35" s="137">
        <v>1</v>
      </c>
    </row>
    <row r="36" spans="1:13" s="9" customFormat="1" ht="15" customHeight="1" thickBot="1">
      <c r="A36" s="134"/>
      <c r="B36" s="135" t="s">
        <v>471</v>
      </c>
      <c r="C36" s="30" t="s">
        <v>472</v>
      </c>
      <c r="D36" s="83" t="s">
        <v>267</v>
      </c>
      <c r="E36" s="136">
        <v>9189.57</v>
      </c>
      <c r="F36" s="137">
        <v>1</v>
      </c>
      <c r="G36" s="153"/>
      <c r="H36" s="155"/>
      <c r="I36" s="156" t="s">
        <v>473</v>
      </c>
      <c r="J36" s="100" t="s">
        <v>461</v>
      </c>
      <c r="K36" s="101" t="s">
        <v>267</v>
      </c>
      <c r="L36" s="157">
        <v>330.46</v>
      </c>
      <c r="M36" s="158">
        <v>1</v>
      </c>
    </row>
    <row r="37" spans="1:13" s="9" customFormat="1" ht="15" customHeight="1" thickTop="1">
      <c r="A37" s="134"/>
      <c r="B37" s="138"/>
      <c r="C37" s="150" t="s">
        <v>474</v>
      </c>
      <c r="D37" s="138"/>
      <c r="E37" s="140"/>
      <c r="F37" s="141"/>
      <c r="G37" s="153"/>
      <c r="H37" s="159" t="s">
        <v>475</v>
      </c>
      <c r="I37" s="160"/>
      <c r="J37" s="160"/>
      <c r="K37" s="160"/>
      <c r="L37" s="160"/>
      <c r="M37" s="161"/>
    </row>
    <row r="38" spans="1:15" s="9" customFormat="1" ht="15" customHeight="1">
      <c r="A38" s="134"/>
      <c r="B38" s="135" t="s">
        <v>476</v>
      </c>
      <c r="C38" s="30" t="s">
        <v>477</v>
      </c>
      <c r="D38" s="83" t="s">
        <v>267</v>
      </c>
      <c r="E38" s="136">
        <v>13698.53</v>
      </c>
      <c r="F38" s="137">
        <v>1</v>
      </c>
      <c r="G38" s="153"/>
      <c r="H38" s="162"/>
      <c r="I38" s="163"/>
      <c r="J38" s="163"/>
      <c r="K38" s="163"/>
      <c r="L38" s="163"/>
      <c r="M38" s="164"/>
      <c r="O38" s="165"/>
    </row>
    <row r="39" spans="1:13" s="9" customFormat="1" ht="15" customHeight="1">
      <c r="A39" s="134"/>
      <c r="B39" s="135" t="s">
        <v>478</v>
      </c>
      <c r="C39" s="30" t="s">
        <v>479</v>
      </c>
      <c r="D39" s="83" t="s">
        <v>267</v>
      </c>
      <c r="E39" s="136">
        <v>87077.16</v>
      </c>
      <c r="F39" s="137">
        <v>1</v>
      </c>
      <c r="G39" s="153"/>
      <c r="H39" s="162"/>
      <c r="I39" s="163"/>
      <c r="J39" s="163"/>
      <c r="K39" s="163"/>
      <c r="L39" s="163"/>
      <c r="M39" s="164"/>
    </row>
    <row r="40" spans="1:13" s="9" customFormat="1" ht="15" customHeight="1">
      <c r="A40" s="134"/>
      <c r="B40" s="135" t="s">
        <v>480</v>
      </c>
      <c r="C40" s="30" t="s">
        <v>481</v>
      </c>
      <c r="D40" s="83" t="s">
        <v>267</v>
      </c>
      <c r="E40" s="136">
        <v>6005.54</v>
      </c>
      <c r="F40" s="137">
        <v>1</v>
      </c>
      <c r="G40" s="153"/>
      <c r="H40" s="162"/>
      <c r="I40" s="163"/>
      <c r="J40" s="163"/>
      <c r="K40" s="163"/>
      <c r="L40" s="163"/>
      <c r="M40" s="164"/>
    </row>
    <row r="41" spans="1:13" s="9" customFormat="1" ht="15" customHeight="1">
      <c r="A41" s="134"/>
      <c r="B41" s="138"/>
      <c r="C41" s="150" t="s">
        <v>482</v>
      </c>
      <c r="D41" s="138"/>
      <c r="E41" s="140"/>
      <c r="F41" s="141"/>
      <c r="G41" s="153"/>
      <c r="H41" s="162"/>
      <c r="I41" s="163"/>
      <c r="J41" s="163"/>
      <c r="K41" s="163"/>
      <c r="L41" s="163"/>
      <c r="M41" s="164"/>
    </row>
    <row r="42" spans="1:13" s="9" customFormat="1" ht="15" customHeight="1">
      <c r="A42" s="134"/>
      <c r="B42" s="135" t="s">
        <v>483</v>
      </c>
      <c r="C42" s="30" t="s">
        <v>484</v>
      </c>
      <c r="D42" s="83" t="s">
        <v>267</v>
      </c>
      <c r="E42" s="136">
        <v>469.27</v>
      </c>
      <c r="F42" s="137">
        <v>1</v>
      </c>
      <c r="G42" s="153"/>
      <c r="H42" s="162"/>
      <c r="I42" s="163"/>
      <c r="J42" s="163"/>
      <c r="K42" s="163"/>
      <c r="L42" s="163"/>
      <c r="M42" s="164"/>
    </row>
    <row r="43" spans="1:13" s="9" customFormat="1" ht="15" customHeight="1">
      <c r="A43" s="134"/>
      <c r="B43" s="135" t="s">
        <v>485</v>
      </c>
      <c r="C43" s="30" t="s">
        <v>486</v>
      </c>
      <c r="D43" s="83" t="s">
        <v>267</v>
      </c>
      <c r="E43" s="136">
        <v>509.93</v>
      </c>
      <c r="F43" s="137">
        <v>1</v>
      </c>
      <c r="G43" s="153"/>
      <c r="H43" s="162"/>
      <c r="I43" s="163"/>
      <c r="J43" s="163"/>
      <c r="K43" s="163"/>
      <c r="L43" s="163"/>
      <c r="M43" s="164"/>
    </row>
    <row r="44" spans="1:13" s="9" customFormat="1" ht="15" customHeight="1">
      <c r="A44" s="134"/>
      <c r="B44" s="135" t="s">
        <v>487</v>
      </c>
      <c r="C44" s="30" t="s">
        <v>488</v>
      </c>
      <c r="D44" s="83" t="s">
        <v>267</v>
      </c>
      <c r="E44" s="136">
        <v>1012.76</v>
      </c>
      <c r="F44" s="137">
        <v>1</v>
      </c>
      <c r="G44" s="153"/>
      <c r="H44" s="162"/>
      <c r="I44" s="163"/>
      <c r="J44" s="163"/>
      <c r="K44" s="163"/>
      <c r="L44" s="163"/>
      <c r="M44" s="164"/>
    </row>
    <row r="45" spans="1:13" s="9" customFormat="1" ht="15" customHeight="1">
      <c r="A45" s="134"/>
      <c r="B45" s="135" t="s">
        <v>489</v>
      </c>
      <c r="C45" s="30" t="s">
        <v>490</v>
      </c>
      <c r="D45" s="83" t="s">
        <v>267</v>
      </c>
      <c r="E45" s="136">
        <v>797.07</v>
      </c>
      <c r="F45" s="137">
        <v>1</v>
      </c>
      <c r="G45" s="153"/>
      <c r="H45" s="162"/>
      <c r="I45" s="163"/>
      <c r="J45" s="163"/>
      <c r="K45" s="163"/>
      <c r="L45" s="163"/>
      <c r="M45" s="164"/>
    </row>
    <row r="46" spans="1:13" s="9" customFormat="1" ht="15" customHeight="1">
      <c r="A46" s="134"/>
      <c r="B46" s="138"/>
      <c r="C46" s="150" t="s">
        <v>491</v>
      </c>
      <c r="D46" s="138"/>
      <c r="E46" s="140"/>
      <c r="F46" s="141"/>
      <c r="G46" s="153"/>
      <c r="H46" s="162"/>
      <c r="I46" s="163"/>
      <c r="J46" s="163"/>
      <c r="K46" s="163"/>
      <c r="L46" s="163"/>
      <c r="M46" s="164"/>
    </row>
    <row r="47" spans="1:13" s="9" customFormat="1" ht="15" customHeight="1">
      <c r="A47" s="134"/>
      <c r="B47" s="135" t="s">
        <v>492</v>
      </c>
      <c r="C47" s="30" t="s">
        <v>493</v>
      </c>
      <c r="D47" s="83" t="s">
        <v>267</v>
      </c>
      <c r="E47" s="136">
        <v>5332.67</v>
      </c>
      <c r="F47" s="137">
        <v>1</v>
      </c>
      <c r="G47" s="153"/>
      <c r="H47" s="162"/>
      <c r="I47" s="163"/>
      <c r="J47" s="163"/>
      <c r="K47" s="163"/>
      <c r="L47" s="163"/>
      <c r="M47" s="164"/>
    </row>
    <row r="48" spans="1:13" s="9" customFormat="1" ht="15" customHeight="1">
      <c r="A48" s="134"/>
      <c r="B48" s="138"/>
      <c r="C48" s="150" t="s">
        <v>494</v>
      </c>
      <c r="D48" s="138"/>
      <c r="E48" s="140"/>
      <c r="F48" s="141"/>
      <c r="G48" s="153"/>
      <c r="H48" s="162"/>
      <c r="I48" s="163"/>
      <c r="J48" s="163"/>
      <c r="K48" s="163"/>
      <c r="L48" s="163"/>
      <c r="M48" s="164"/>
    </row>
    <row r="49" spans="1:13" s="9" customFormat="1" ht="15" customHeight="1">
      <c r="A49" s="134"/>
      <c r="B49" s="135" t="s">
        <v>495</v>
      </c>
      <c r="C49" s="30" t="s">
        <v>496</v>
      </c>
      <c r="D49" s="83" t="s">
        <v>267</v>
      </c>
      <c r="E49" s="136">
        <v>1340.74</v>
      </c>
      <c r="F49" s="137">
        <v>1</v>
      </c>
      <c r="G49" s="153"/>
      <c r="H49" s="162"/>
      <c r="I49" s="163"/>
      <c r="J49" s="163"/>
      <c r="K49" s="163"/>
      <c r="L49" s="163"/>
      <c r="M49" s="164"/>
    </row>
    <row r="50" spans="1:13" s="9" customFormat="1" ht="15" customHeight="1">
      <c r="A50" s="134"/>
      <c r="B50" s="135" t="s">
        <v>497</v>
      </c>
      <c r="C50" s="30" t="s">
        <v>498</v>
      </c>
      <c r="D50" s="83" t="s">
        <v>267</v>
      </c>
      <c r="E50" s="136">
        <v>3400.73</v>
      </c>
      <c r="F50" s="137">
        <v>1</v>
      </c>
      <c r="G50" s="153"/>
      <c r="H50" s="162"/>
      <c r="I50" s="163"/>
      <c r="J50" s="163"/>
      <c r="K50" s="163"/>
      <c r="L50" s="163"/>
      <c r="M50" s="164"/>
    </row>
    <row r="51" spans="1:13" s="9" customFormat="1" ht="15" customHeight="1">
      <c r="A51" s="134"/>
      <c r="B51" s="135" t="s">
        <v>499</v>
      </c>
      <c r="C51" s="30" t="s">
        <v>500</v>
      </c>
      <c r="D51" s="83" t="s">
        <v>267</v>
      </c>
      <c r="E51" s="136">
        <v>3400.73</v>
      </c>
      <c r="F51" s="137">
        <v>1</v>
      </c>
      <c r="G51" s="153"/>
      <c r="H51" s="162"/>
      <c r="I51" s="163"/>
      <c r="J51" s="163"/>
      <c r="K51" s="163"/>
      <c r="L51" s="163"/>
      <c r="M51" s="164"/>
    </row>
    <row r="52" spans="1:13" s="9" customFormat="1" ht="15" customHeight="1">
      <c r="A52" s="134"/>
      <c r="B52" s="138"/>
      <c r="C52" s="150" t="s">
        <v>501</v>
      </c>
      <c r="D52" s="138"/>
      <c r="E52" s="140"/>
      <c r="F52" s="141"/>
      <c r="G52" s="153"/>
      <c r="H52" s="162"/>
      <c r="I52" s="163"/>
      <c r="J52" s="163"/>
      <c r="K52" s="163"/>
      <c r="L52" s="163"/>
      <c r="M52" s="164"/>
    </row>
    <row r="53" spans="1:13" s="9" customFormat="1" ht="15" customHeight="1">
      <c r="A53" s="134"/>
      <c r="B53" s="135" t="s">
        <v>502</v>
      </c>
      <c r="C53" s="30" t="s">
        <v>503</v>
      </c>
      <c r="D53" s="83" t="s">
        <v>267</v>
      </c>
      <c r="E53" s="136">
        <v>916.46</v>
      </c>
      <c r="F53" s="137">
        <v>12</v>
      </c>
      <c r="G53" s="153"/>
      <c r="H53" s="162"/>
      <c r="I53" s="163"/>
      <c r="J53" s="163"/>
      <c r="K53" s="163"/>
      <c r="L53" s="163"/>
      <c r="M53" s="164"/>
    </row>
    <row r="54" spans="1:13" s="9" customFormat="1" ht="15" customHeight="1">
      <c r="A54" s="134"/>
      <c r="B54" s="135" t="s">
        <v>504</v>
      </c>
      <c r="C54" s="30" t="s">
        <v>505</v>
      </c>
      <c r="D54" s="83" t="s">
        <v>267</v>
      </c>
      <c r="E54" s="136">
        <v>1374.68</v>
      </c>
      <c r="F54" s="137">
        <v>6</v>
      </c>
      <c r="G54" s="153"/>
      <c r="H54" s="162"/>
      <c r="I54" s="163"/>
      <c r="J54" s="163"/>
      <c r="K54" s="163"/>
      <c r="L54" s="163"/>
      <c r="M54" s="164"/>
    </row>
    <row r="55" spans="1:13" s="9" customFormat="1" ht="15" customHeight="1">
      <c r="A55" s="134"/>
      <c r="B55" s="135" t="s">
        <v>506</v>
      </c>
      <c r="C55" s="30" t="s">
        <v>507</v>
      </c>
      <c r="D55" s="83" t="s">
        <v>267</v>
      </c>
      <c r="E55" s="136">
        <v>1782</v>
      </c>
      <c r="F55" s="137">
        <v>6</v>
      </c>
      <c r="G55" s="153"/>
      <c r="H55" s="162"/>
      <c r="I55" s="163"/>
      <c r="J55" s="163"/>
      <c r="K55" s="163"/>
      <c r="L55" s="163"/>
      <c r="M55" s="164"/>
    </row>
    <row r="56" spans="1:13" s="9" customFormat="1" ht="15" customHeight="1" thickBot="1">
      <c r="A56" s="155"/>
      <c r="B56" s="100" t="s">
        <v>508</v>
      </c>
      <c r="C56" s="100" t="s">
        <v>509</v>
      </c>
      <c r="D56" s="101" t="s">
        <v>267</v>
      </c>
      <c r="E56" s="157">
        <v>2265.72</v>
      </c>
      <c r="F56" s="158">
        <v>4</v>
      </c>
      <c r="G56" s="153"/>
      <c r="H56" s="166"/>
      <c r="I56" s="167"/>
      <c r="J56" s="167"/>
      <c r="K56" s="167"/>
      <c r="L56" s="167"/>
      <c r="M56" s="168"/>
    </row>
    <row r="57" spans="7:10" s="9" customFormat="1" ht="15" customHeight="1" thickTop="1">
      <c r="G57" s="169"/>
      <c r="H57" s="128"/>
      <c r="I57" s="128"/>
      <c r="J57" s="128"/>
    </row>
    <row r="58" spans="7:10" s="9" customFormat="1" ht="15" customHeight="1">
      <c r="G58" s="153"/>
      <c r="H58" s="128"/>
      <c r="I58" s="128"/>
      <c r="J58" s="128"/>
    </row>
    <row r="59" spans="7:10" s="9" customFormat="1" ht="15" customHeight="1">
      <c r="G59" s="153"/>
      <c r="H59" s="128"/>
      <c r="I59" s="128"/>
      <c r="J59" s="128"/>
    </row>
    <row r="60" spans="7:13" s="9" customFormat="1" ht="15" customHeight="1">
      <c r="G60" s="153"/>
      <c r="H60" s="170"/>
      <c r="I60" s="171"/>
      <c r="J60" s="171"/>
      <c r="K60" s="2"/>
      <c r="L60" s="2"/>
      <c r="M60" s="2"/>
    </row>
    <row r="61" spans="7:13" s="9" customFormat="1" ht="15" customHeight="1">
      <c r="G61" s="169"/>
      <c r="H61" s="170"/>
      <c r="I61" s="171"/>
      <c r="J61" s="171"/>
      <c r="K61" s="2"/>
      <c r="L61" s="2"/>
      <c r="M61" s="2"/>
    </row>
    <row r="62" spans="7:13" s="9" customFormat="1" ht="15" customHeight="1">
      <c r="G62" s="153"/>
      <c r="H62" s="172"/>
      <c r="I62" s="2"/>
      <c r="J62" s="2"/>
      <c r="K62" s="2"/>
      <c r="L62" s="2"/>
      <c r="M62" s="2"/>
    </row>
    <row r="63" spans="7:13" s="9" customFormat="1" ht="15" customHeight="1">
      <c r="G63" s="153"/>
      <c r="H63" s="172"/>
      <c r="I63" s="2"/>
      <c r="J63" s="2"/>
      <c r="K63" s="2"/>
      <c r="L63" s="2"/>
      <c r="M63" s="2"/>
    </row>
    <row r="64" spans="7:13" s="9" customFormat="1" ht="15" customHeight="1">
      <c r="G64" s="153"/>
      <c r="H64" s="172"/>
      <c r="I64" s="2"/>
      <c r="J64" s="2"/>
      <c r="K64" s="2"/>
      <c r="L64" s="2"/>
      <c r="M64" s="2"/>
    </row>
    <row r="65" spans="7:13" s="9" customFormat="1" ht="15" customHeight="1">
      <c r="G65" s="153"/>
      <c r="H65" s="173"/>
      <c r="I65" s="2"/>
      <c r="J65" s="2"/>
      <c r="K65" s="2"/>
      <c r="L65" s="2"/>
      <c r="M65" s="2"/>
    </row>
    <row r="66" spans="7:13" s="9" customFormat="1" ht="15" customHeight="1">
      <c r="G66" s="153"/>
      <c r="H66" s="172"/>
      <c r="I66" s="2"/>
      <c r="J66" s="2"/>
      <c r="K66" s="2"/>
      <c r="L66" s="2"/>
      <c r="M66" s="2"/>
    </row>
    <row r="67" spans="7:13" s="9" customFormat="1" ht="15" customHeight="1">
      <c r="G67" s="153"/>
      <c r="H67" s="172"/>
      <c r="I67" s="2"/>
      <c r="J67" s="2"/>
      <c r="K67" s="2"/>
      <c r="L67" s="2"/>
      <c r="M67" s="2"/>
    </row>
    <row r="68" spans="8:13" s="9" customFormat="1" ht="15" customHeight="1">
      <c r="H68" s="172"/>
      <c r="I68" s="2"/>
      <c r="J68" s="2"/>
      <c r="K68" s="2"/>
      <c r="L68" s="2"/>
      <c r="M68" s="2"/>
    </row>
    <row r="69" spans="8:13" s="9" customFormat="1" ht="15" customHeight="1">
      <c r="H69" s="172"/>
      <c r="I69" s="2"/>
      <c r="J69" s="2"/>
      <c r="K69" s="2"/>
      <c r="L69" s="2"/>
      <c r="M69" s="2"/>
    </row>
    <row r="70" spans="8:13" s="9" customFormat="1" ht="15" customHeight="1">
      <c r="H70" s="172"/>
      <c r="I70" s="2"/>
      <c r="J70" s="2"/>
      <c r="K70" s="2"/>
      <c r="L70" s="2"/>
      <c r="M70" s="2"/>
    </row>
    <row r="71" spans="7:13" s="9" customFormat="1" ht="15" customHeight="1">
      <c r="G71" s="153"/>
      <c r="H71" s="172"/>
      <c r="I71" s="2"/>
      <c r="J71" s="2"/>
      <c r="K71" s="2"/>
      <c r="L71" s="2"/>
      <c r="M71" s="2"/>
    </row>
    <row r="72" spans="7:13" s="9" customFormat="1" ht="15" customHeight="1">
      <c r="G72" s="153"/>
      <c r="H72" s="172"/>
      <c r="I72" s="2"/>
      <c r="J72" s="2"/>
      <c r="K72" s="2"/>
      <c r="L72" s="2"/>
      <c r="M72" s="2"/>
    </row>
    <row r="73" spans="7:13" s="9" customFormat="1" ht="15" customHeight="1">
      <c r="G73" s="153"/>
      <c r="H73" s="172"/>
      <c r="I73" s="2"/>
      <c r="J73" s="2"/>
      <c r="K73" s="2"/>
      <c r="L73" s="2"/>
      <c r="M73" s="2"/>
    </row>
    <row r="74" spans="7:13" s="9" customFormat="1" ht="15" customHeight="1">
      <c r="G74" s="169"/>
      <c r="H74" s="2"/>
      <c r="I74" s="2"/>
      <c r="J74" s="2"/>
      <c r="K74" s="2"/>
      <c r="L74" s="2"/>
      <c r="M74" s="2"/>
    </row>
    <row r="75" spans="7:13" s="9" customFormat="1" ht="15" customHeight="1">
      <c r="G75" s="153"/>
      <c r="H75" s="2"/>
      <c r="I75" s="2"/>
      <c r="J75" s="2"/>
      <c r="K75" s="2"/>
      <c r="L75" s="2"/>
      <c r="M75" s="2"/>
    </row>
    <row r="76" spans="1:13" s="9" customFormat="1" ht="15" customHeight="1">
      <c r="A76" s="172"/>
      <c r="B76" s="172"/>
      <c r="C76" s="172"/>
      <c r="D76" s="174"/>
      <c r="E76" s="175"/>
      <c r="F76" s="175"/>
      <c r="G76" s="153"/>
      <c r="H76" s="2"/>
      <c r="I76" s="2"/>
      <c r="J76" s="2"/>
      <c r="K76" s="2"/>
      <c r="L76" s="2"/>
      <c r="M76" s="2"/>
    </row>
    <row r="77" spans="1:13" s="9" customFormat="1" ht="15" customHeight="1">
      <c r="A77" s="172"/>
      <c r="B77" s="172"/>
      <c r="C77" s="172"/>
      <c r="D77" s="174"/>
      <c r="E77" s="175"/>
      <c r="F77" s="175"/>
      <c r="G77" s="153"/>
      <c r="H77" s="2"/>
      <c r="I77" s="2"/>
      <c r="J77" s="2"/>
      <c r="K77" s="2"/>
      <c r="L77" s="2"/>
      <c r="M77" s="2"/>
    </row>
    <row r="78" spans="1:13" s="9" customFormat="1" ht="15" customHeight="1">
      <c r="A78" s="172"/>
      <c r="B78" s="172"/>
      <c r="C78" s="172"/>
      <c r="D78" s="174"/>
      <c r="E78" s="175"/>
      <c r="F78" s="175"/>
      <c r="G78" s="153"/>
      <c r="H78" s="2"/>
      <c r="I78" s="2"/>
      <c r="J78" s="2"/>
      <c r="K78" s="2"/>
      <c r="L78" s="2"/>
      <c r="M78" s="2"/>
    </row>
    <row r="79" spans="1:13" s="9" customFormat="1" ht="15" customHeight="1">
      <c r="A79" s="172"/>
      <c r="B79" s="172"/>
      <c r="C79" s="172"/>
      <c r="D79" s="174"/>
      <c r="E79" s="175"/>
      <c r="F79" s="175"/>
      <c r="G79" s="128"/>
      <c r="H79" s="2"/>
      <c r="I79" s="2"/>
      <c r="J79" s="2"/>
      <c r="K79" s="2"/>
      <c r="L79" s="2"/>
      <c r="M79" s="2"/>
    </row>
    <row r="80" spans="1:13" s="9" customFormat="1" ht="15" customHeight="1">
      <c r="A80" s="172"/>
      <c r="B80" s="172"/>
      <c r="C80" s="172"/>
      <c r="D80" s="174"/>
      <c r="E80" s="175"/>
      <c r="F80" s="175"/>
      <c r="G80" s="170"/>
      <c r="H80" s="2"/>
      <c r="I80" s="2"/>
      <c r="J80" s="2"/>
      <c r="K80" s="2"/>
      <c r="L80" s="2"/>
      <c r="M80" s="2"/>
    </row>
    <row r="81" spans="1:7" ht="18" customHeight="1">
      <c r="A81" s="176"/>
      <c r="B81" s="176"/>
      <c r="C81" s="176"/>
      <c r="D81" s="176"/>
      <c r="E81" s="176"/>
      <c r="F81" s="176"/>
      <c r="G81" s="170"/>
    </row>
    <row r="82" spans="1:7" ht="12.75" customHeight="1">
      <c r="A82" s="177"/>
      <c r="B82" s="177"/>
      <c r="C82" s="177"/>
      <c r="D82" s="177"/>
      <c r="E82" s="177"/>
      <c r="F82" s="177"/>
      <c r="G82" s="172"/>
    </row>
    <row r="83" spans="1:7" ht="16.5" customHeight="1">
      <c r="A83" s="178"/>
      <c r="B83" s="179"/>
      <c r="C83" s="179"/>
      <c r="D83" s="179"/>
      <c r="E83" s="179"/>
      <c r="F83" s="180"/>
      <c r="G83" s="172"/>
    </row>
    <row r="84" spans="1:7" ht="16.5" customHeight="1">
      <c r="A84" s="172"/>
      <c r="B84" s="178"/>
      <c r="C84" s="178"/>
      <c r="D84" s="181"/>
      <c r="E84" s="180"/>
      <c r="F84" s="180"/>
      <c r="G84" s="172"/>
    </row>
    <row r="85" spans="1:7" ht="14.25" customHeight="1">
      <c r="A85" s="172"/>
      <c r="B85" s="172"/>
      <c r="C85" s="172"/>
      <c r="D85" s="174"/>
      <c r="E85" s="175"/>
      <c r="F85" s="175"/>
      <c r="G85" s="173"/>
    </row>
    <row r="86" spans="1:7" ht="16.5" customHeight="1">
      <c r="A86" s="172"/>
      <c r="B86" s="172"/>
      <c r="C86" s="172"/>
      <c r="D86" s="174"/>
      <c r="E86" s="175"/>
      <c r="F86" s="175"/>
      <c r="G86" s="172"/>
    </row>
    <row r="87" spans="1:7" ht="16.5" customHeight="1">
      <c r="A87" s="172"/>
      <c r="B87" s="172"/>
      <c r="C87" s="172"/>
      <c r="D87" s="174"/>
      <c r="E87" s="175"/>
      <c r="F87" s="175"/>
      <c r="G87" s="182"/>
    </row>
    <row r="88" spans="1:7" ht="12.75">
      <c r="A88" s="172"/>
      <c r="B88" s="172"/>
      <c r="C88" s="172"/>
      <c r="D88" s="174"/>
      <c r="E88" s="175"/>
      <c r="F88" s="175"/>
      <c r="G88" s="172"/>
    </row>
    <row r="89" spans="1:7" ht="12.75">
      <c r="A89" s="172"/>
      <c r="B89" s="172"/>
      <c r="C89" s="172"/>
      <c r="D89" s="174"/>
      <c r="E89" s="175"/>
      <c r="F89" s="175"/>
      <c r="G89" s="172"/>
    </row>
    <row r="90" ht="12.75">
      <c r="G90" s="172"/>
    </row>
    <row r="91" spans="2:7" ht="18">
      <c r="B91" s="176"/>
      <c r="C91" s="176"/>
      <c r="D91" s="176"/>
      <c r="E91" s="184"/>
      <c r="F91" s="176"/>
      <c r="G91" s="182"/>
    </row>
    <row r="92" ht="12.75">
      <c r="G92" s="172"/>
    </row>
    <row r="93" ht="12.75">
      <c r="G93" s="172"/>
    </row>
    <row r="95" ht="18">
      <c r="G95" s="176"/>
    </row>
    <row r="96" spans="2:6" ht="12.75">
      <c r="B96" s="172"/>
      <c r="C96" s="172"/>
      <c r="D96" s="172"/>
      <c r="E96" s="174"/>
      <c r="F96" s="175"/>
    </row>
    <row r="100" ht="12.75">
      <c r="G100" s="175"/>
    </row>
  </sheetData>
  <sheetProtection/>
  <mergeCells count="23">
    <mergeCell ref="A24:A56"/>
    <mergeCell ref="I28:M28"/>
    <mergeCell ref="I33:M33"/>
    <mergeCell ref="H37:M56"/>
    <mergeCell ref="B83:E83"/>
    <mergeCell ref="J5:J6"/>
    <mergeCell ref="K5:K6"/>
    <mergeCell ref="L5:L6"/>
    <mergeCell ref="M5:M6"/>
    <mergeCell ref="A7:A23"/>
    <mergeCell ref="H7:H14"/>
    <mergeCell ref="H15:H36"/>
    <mergeCell ref="I15:M15"/>
    <mergeCell ref="I16:M16"/>
    <mergeCell ref="I23:M23"/>
    <mergeCell ref="C3:I3"/>
    <mergeCell ref="A4:C4"/>
    <mergeCell ref="B5:B6"/>
    <mergeCell ref="C5:C6"/>
    <mergeCell ref="D5:D6"/>
    <mergeCell ref="E5:E6"/>
    <mergeCell ref="F5:F6"/>
    <mergeCell ref="I5:I6"/>
  </mergeCells>
  <printOptions/>
  <pageMargins left="0.7874015748031497" right="0" top="0.35433070866141736" bottom="0.3937007874015748" header="0" footer="0.2755905511811024"/>
  <pageSetup fitToHeight="1" fitToWidth="1" horizontalDpi="600" verticalDpi="600" orientation="portrait" paperSize="9" scale="51" r:id="rId5"/>
  <headerFooter alignWithMargins="0">
    <oddHeader>&amp;R11.12.2019</oddHeader>
    <oddFooter>&amp;R&amp;"Arial Cyr,полужирный"В общем "ПРАЙСе ДЛЯ ПЕЧАТИ"  лист 14 из 19</oddFooter>
  </headerFooter>
  <drawing r:id="rId4"/>
  <legacyDrawing r:id="rId3"/>
  <oleObjects>
    <oleObject progId="Paint.Picture" shapeId="65404773" r:id="rId1"/>
    <oleObject progId="Paint.Picture" shapeId="654047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</dc:creator>
  <cp:keywords/>
  <dc:description/>
  <cp:lastModifiedBy>Tashlykov</cp:lastModifiedBy>
  <dcterms:created xsi:type="dcterms:W3CDTF">2019-12-11T09:02:27Z</dcterms:created>
  <dcterms:modified xsi:type="dcterms:W3CDTF">2019-12-11T09:03:22Z</dcterms:modified>
  <cp:category/>
  <cp:version/>
  <cp:contentType/>
  <cp:contentStatus/>
</cp:coreProperties>
</file>