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2720" activeTab="0"/>
  </bookViews>
  <sheets>
    <sheet name="13.04-08" sheetId="1" r:id="rId1"/>
    <sheet name="13.04-09" sheetId="2" r:id="rId2"/>
    <sheet name="13.04-10" sheetId="3" r:id="rId3"/>
    <sheet name="13.04-11" sheetId="4" r:id="rId4"/>
  </sheets>
  <externalReferences>
    <externalReference r:id="rId7"/>
    <externalReference r:id="rId8"/>
  </externalReferences>
  <definedNames>
    <definedName name="cntNumber" localSheetId="0">'[2]Счет-Фактура'!#REF!</definedName>
    <definedName name="cntNumber">'[2]Счет-Фактура'!#REF!</definedName>
    <definedName name="cntPayerCountCor" localSheetId="0">'[2]Счет-Фактура'!#REF!</definedName>
    <definedName name="cntPayerCountCor">'[2]Счет-Фактура'!#REF!</definedName>
    <definedName name="cntQnt" localSheetId="0">'[2]Счет-Фактура'!#REF!</definedName>
    <definedName name="cntQnt">'[2]Счет-Фактура'!#REF!</definedName>
    <definedName name="cntSuppAddr2" localSheetId="0">'[2]Счет-Фактура'!#REF!</definedName>
    <definedName name="cntSuppAddr2">'[2]Счет-Фактура'!#REF!</definedName>
    <definedName name="cntSuppMFO1" localSheetId="0">'[2]Счет-Фактура'!#REF!</definedName>
    <definedName name="cntSuppMFO1">'[2]Счет-Фактура'!#REF!</definedName>
    <definedName name="cntUnit" localSheetId="0">'[2]Счет-Фактура'!#REF!</definedName>
    <definedName name="cntUnit">'[2]Счет-Фактура'!#REF!</definedName>
    <definedName name="dkflgjldkf">'[2]Счет-Фактура'!#REF!</definedName>
    <definedName name="vnjed">'[2]Счет-Фактура'!#REF!</definedName>
    <definedName name="нов" localSheetId="0">'[2]Счет-Фактура'!#REF!</definedName>
    <definedName name="нов">'[2]Счет-Фактура'!#REF!</definedName>
    <definedName name="_xlnm.Print_Area" localSheetId="0">'13.04-08'!$A:$H</definedName>
    <definedName name="_xlnm.Print_Area" localSheetId="1">'13.04-09'!$A:$L</definedName>
    <definedName name="_xlnm.Print_Area" localSheetId="3">'13.04-11'!$A:$E</definedName>
    <definedName name="ывпдлоыфждвп">'[2]Счет-Фактура'!#REF!</definedName>
  </definedNames>
  <calcPr fullCalcOnLoad="1" refMode="R1C1"/>
</workbook>
</file>

<file path=xl/sharedStrings.xml><?xml version="1.0" encoding="utf-8"?>
<sst xmlns="http://schemas.openxmlformats.org/spreadsheetml/2006/main" count="687" uniqueCount="416">
  <si>
    <t>Прайс действует с 13.04.2020</t>
  </si>
  <si>
    <t>Электротехнические изделия</t>
  </si>
  <si>
    <t>Наименование</t>
  </si>
  <si>
    <t>Цена</t>
  </si>
  <si>
    <t>Кол-во в упаковке</t>
  </si>
  <si>
    <t>Цены с НДС за километр, руб.</t>
  </si>
  <si>
    <t>Цены с НДС за штуку, руб.</t>
  </si>
  <si>
    <t>Жесткая труба ПВХ</t>
  </si>
  <si>
    <t>Аксессуары</t>
  </si>
  <si>
    <t>Труба ПВХ</t>
  </si>
  <si>
    <t>16</t>
  </si>
  <si>
    <t>Крепеж-клипса</t>
  </si>
  <si>
    <t>300</t>
  </si>
  <si>
    <t>"T-plast"</t>
  </si>
  <si>
    <t>20</t>
  </si>
  <si>
    <t>для гофротрубы</t>
  </si>
  <si>
    <t>250</t>
  </si>
  <si>
    <t>25</t>
  </si>
  <si>
    <t>32</t>
  </si>
  <si>
    <t>150</t>
  </si>
  <si>
    <t>40</t>
  </si>
  <si>
    <t>30</t>
  </si>
  <si>
    <t>Крепеж-клипса строительная</t>
  </si>
  <si>
    <t>Трубы гофрированные ПВХ с зондом</t>
  </si>
  <si>
    <t>Гофрошланг ПВХ</t>
  </si>
  <si>
    <t>Муфта соединит.</t>
  </si>
  <si>
    <t>60</t>
  </si>
  <si>
    <t>"РУВИНИЛ"</t>
  </si>
  <si>
    <t>50</t>
  </si>
  <si>
    <t>Тройник соединит.</t>
  </si>
  <si>
    <t>10</t>
  </si>
  <si>
    <t xml:space="preserve">Угол 90 град. </t>
  </si>
  <si>
    <t>48</t>
  </si>
  <si>
    <t>28</t>
  </si>
  <si>
    <t>24</t>
  </si>
  <si>
    <t xml:space="preserve">Повороты гибкие </t>
  </si>
  <si>
    <t>строительный ELTROS</t>
  </si>
  <si>
    <t>Скоба металлич.</t>
  </si>
  <si>
    <t>100</t>
  </si>
  <si>
    <t>Трубы гофрированные ПНД  с зондом</t>
  </si>
  <si>
    <t>к металлорукаву однолапковая</t>
  </si>
  <si>
    <t xml:space="preserve">Гофрошланг ПНД </t>
  </si>
  <si>
    <t>легкого типа</t>
  </si>
  <si>
    <t>63</t>
  </si>
  <si>
    <t>тяжелого типа</t>
  </si>
  <si>
    <t>к металлорукаву двухлапковая</t>
  </si>
  <si>
    <t>строительный</t>
  </si>
  <si>
    <t>Металлорукав</t>
  </si>
  <si>
    <t>Металлорукав РЗ-Ц</t>
  </si>
  <si>
    <t>Металлорукав РЗ-ЦХ</t>
  </si>
  <si>
    <t>Цены с НДС за упаковку, руб.</t>
  </si>
  <si>
    <t>Скоба электроустановочная</t>
  </si>
  <si>
    <t>№ 6</t>
  </si>
  <si>
    <t>прямоугольная с гвоздями</t>
  </si>
  <si>
    <t>№ 8</t>
  </si>
  <si>
    <t>№10</t>
  </si>
  <si>
    <t>№12</t>
  </si>
  <si>
    <t>круглая с гвоздями</t>
  </si>
  <si>
    <t xml:space="preserve">Металлорукав в ПВХ оболочке </t>
  </si>
  <si>
    <t>Металлорукав в ПВХ  РЗ-Ц-ПВХ</t>
  </si>
  <si>
    <r>
      <rPr>
        <b/>
        <u val="single"/>
        <sz val="14"/>
        <rFont val="Arial Cyr"/>
        <family val="0"/>
      </rPr>
      <t xml:space="preserve">Примечания:
</t>
    </r>
    <r>
      <rPr>
        <sz val="14"/>
        <rFont val="Arial Cyr"/>
        <family val="0"/>
      </rPr>
      <t xml:space="preserve">Цены, выделенные </t>
    </r>
    <r>
      <rPr>
        <b/>
        <i/>
        <sz val="14"/>
        <rFont val="Arial Cyr"/>
        <family val="0"/>
      </rPr>
      <t>жирным курсивом,</t>
    </r>
    <r>
      <rPr>
        <sz val="14"/>
        <rFont val="Arial Cyr"/>
        <family val="0"/>
      </rPr>
      <t xml:space="preserve"> содержат изменения по сравнению с предыдущей редакцией прайса.                   </t>
    </r>
  </si>
  <si>
    <t xml:space="preserve">142181, Россия, Московская обл., </t>
  </si>
  <si>
    <t>г. Подольск, Объездная дорога, д.9</t>
  </si>
  <si>
    <t>+7 (495) 514-22-22</t>
  </si>
  <si>
    <t>info@elcn.ru</t>
  </si>
  <si>
    <t xml:space="preserve">www.elcn.ru </t>
  </si>
  <si>
    <t>Кабель-каналы Рувинил</t>
  </si>
  <si>
    <t>Кабель-каналы T-Plast</t>
  </si>
  <si>
    <t>Кабель-канал ELTROS</t>
  </si>
  <si>
    <t>Кол-во в упаковке (м)</t>
  </si>
  <si>
    <t>белый</t>
  </si>
  <si>
    <t>коричне-вый</t>
  </si>
  <si>
    <t>текстура "дерево"</t>
  </si>
  <si>
    <t>12х12</t>
  </si>
  <si>
    <t>15х10</t>
  </si>
  <si>
    <t>16х16</t>
  </si>
  <si>
    <t>20х10</t>
  </si>
  <si>
    <t>25х16</t>
  </si>
  <si>
    <t>25х25</t>
  </si>
  <si>
    <t>30х25</t>
  </si>
  <si>
    <t>32х16</t>
  </si>
  <si>
    <t>40х16</t>
  </si>
  <si>
    <t>40х16 с перегородкой</t>
  </si>
  <si>
    <t>40х25</t>
  </si>
  <si>
    <t>40х40</t>
  </si>
  <si>
    <t>60х40</t>
  </si>
  <si>
    <t>60х60</t>
  </si>
  <si>
    <t>80х40</t>
  </si>
  <si>
    <t>80х60</t>
  </si>
  <si>
    <t>100х40</t>
  </si>
  <si>
    <t>100х60</t>
  </si>
  <si>
    <t>Перегородка 100х60</t>
  </si>
  <si>
    <t>Аксессуары для кабель-каналов Рувинил</t>
  </si>
  <si>
    <t>Угол внешний (УВШ)</t>
  </si>
  <si>
    <t>Угол внутренний (УВН)</t>
  </si>
  <si>
    <t>Поворот на 90гр. (ПВР)</t>
  </si>
  <si>
    <t>Переходник с возможностью отвода (ПРХ)</t>
  </si>
  <si>
    <t>Кол-во в упаковке (шт)</t>
  </si>
  <si>
    <t>Тройник накладной 90гр. (ТРН)</t>
  </si>
  <si>
    <t>Переходник соединительный (ПРС)</t>
  </si>
  <si>
    <t>Заглушка (ЗГЛ)</t>
  </si>
  <si>
    <t>Суппорт установочный (СПР)</t>
  </si>
  <si>
    <t>Аксессуары для кабель-каналов T-Plast</t>
  </si>
  <si>
    <t>Система к/каналов "Арктика" для кондиционирования</t>
  </si>
  <si>
    <r>
      <rPr>
        <b/>
        <u val="single"/>
        <sz val="12"/>
        <rFont val="Arial"/>
        <family val="2"/>
      </rPr>
      <t>Примечания:</t>
    </r>
    <r>
      <rPr>
        <sz val="12"/>
        <rFont val="Arial"/>
        <family val="2"/>
      </rPr>
      <t xml:space="preserve">
Цены, выделенные </t>
    </r>
    <r>
      <rPr>
        <b/>
        <i/>
        <sz val="12"/>
        <rFont val="Arial"/>
        <family val="2"/>
      </rPr>
      <t>жирным курсивом,</t>
    </r>
    <r>
      <rPr>
        <sz val="12"/>
        <rFont val="Arial"/>
        <family val="2"/>
      </rPr>
      <t xml:space="preserve"> содержат изменения по сравнению с предыдущей редакцией прайса.                </t>
    </r>
  </si>
  <si>
    <t>Артикул</t>
  </si>
  <si>
    <t>Еденица измерения</t>
  </si>
  <si>
    <t>Кабель-канал "РУВИНИЛ" 74х55х2000мм (белый)</t>
  </si>
  <si>
    <t>РКК-74х55</t>
  </si>
  <si>
    <t>м</t>
  </si>
  <si>
    <t>Ввод в строение для РКК-74х55 (белый)</t>
  </si>
  <si>
    <t>ВВС-74х55</t>
  </si>
  <si>
    <t>4</t>
  </si>
  <si>
    <t>шт</t>
  </si>
  <si>
    <t>Переходник для РКК-74х55 соединительный (белый)</t>
  </si>
  <si>
    <t>ПРС-74х55</t>
  </si>
  <si>
    <t>6</t>
  </si>
  <si>
    <t>Поворот на 90 град. для РКК-74х55 (белый)</t>
  </si>
  <si>
    <t>ПВР-74Х55</t>
  </si>
  <si>
    <t>Тройник накладной 90 град. для РКК-74х55 (белый)</t>
  </si>
  <si>
    <t>ТРН-74х55</t>
  </si>
  <si>
    <t>Угол внутренний для РКК-74х55 (белый)</t>
  </si>
  <si>
    <t>УВН-74х55</t>
  </si>
  <si>
    <t>Угол внешний для РКК-74х55 (белый)</t>
  </si>
  <si>
    <t>УВШ-74х55</t>
  </si>
  <si>
    <t>Фиксирующая скоба для РКК-74х55</t>
  </si>
  <si>
    <t>ФСК-74х55</t>
  </si>
  <si>
    <t xml:space="preserve">142181, Россия, Московская обл., г. Подольск, Объездная дорога, д.9 </t>
  </si>
  <si>
    <r>
      <t xml:space="preserve">              </t>
    </r>
    <r>
      <rPr>
        <b/>
        <sz val="16"/>
        <color indexed="8"/>
        <rFont val="Calibri"/>
        <family val="2"/>
      </rPr>
      <t xml:space="preserve">  Металлические лотки</t>
    </r>
  </si>
  <si>
    <t>Металличские лотки КМ-Профиль</t>
  </si>
  <si>
    <t>Аксессуары к металлическим лоткам КМ-Профиль</t>
  </si>
  <si>
    <t xml:space="preserve">Артикул </t>
  </si>
  <si>
    <t>Наименование товара</t>
  </si>
  <si>
    <t>Кол-во в упаковке, м</t>
  </si>
  <si>
    <t>Кол-во в упаковке, шт</t>
  </si>
  <si>
    <t>Проволочный лоток</t>
  </si>
  <si>
    <t>Анкер стальной забивной</t>
  </si>
  <si>
    <t>AN8</t>
  </si>
  <si>
    <t xml:space="preserve"> М8 </t>
  </si>
  <si>
    <t>AN10</t>
  </si>
  <si>
    <t xml:space="preserve"> М10 </t>
  </si>
  <si>
    <t>PL85*200</t>
  </si>
  <si>
    <t xml:space="preserve"> 85х200 (PL85*200)</t>
  </si>
  <si>
    <t>18</t>
  </si>
  <si>
    <t>Анкерный болт</t>
  </si>
  <si>
    <t>PL85*300</t>
  </si>
  <si>
    <t xml:space="preserve"> 85х300 (PL85*300)</t>
  </si>
  <si>
    <t>ANBG8*85</t>
  </si>
  <si>
    <t>М8*85</t>
  </si>
  <si>
    <t>Лоток перфорированный "Стандарт"</t>
  </si>
  <si>
    <t>LPE50*50*0.55</t>
  </si>
  <si>
    <t>3000х50х50х0,55мм</t>
  </si>
  <si>
    <t>Шестигранный болт</t>
  </si>
  <si>
    <t>LPE50*100*0.55</t>
  </si>
  <si>
    <t xml:space="preserve">3000х100х50х0,55мм </t>
  </si>
  <si>
    <t>36</t>
  </si>
  <si>
    <t xml:space="preserve">BT6*20 </t>
  </si>
  <si>
    <t xml:space="preserve">М6*20 DIN 933 </t>
  </si>
  <si>
    <t>LPE50*200*0.55</t>
  </si>
  <si>
    <t xml:space="preserve">3000х200х50х0,55мм </t>
  </si>
  <si>
    <t>BT8*50</t>
  </si>
  <si>
    <t>M8*50 DIN 933</t>
  </si>
  <si>
    <t>Лоток без перфорации "Стандарт"</t>
  </si>
  <si>
    <t>BT8*70</t>
  </si>
  <si>
    <t>М8*70 DIN 933 </t>
  </si>
  <si>
    <t>LNE50*100*0.7</t>
  </si>
  <si>
    <t xml:space="preserve">3000х100х50х0,7мм </t>
  </si>
  <si>
    <t>Угол горизонтальный</t>
  </si>
  <si>
    <t>Лоток перфорированный "Стандарт" HD</t>
  </si>
  <si>
    <t>GL90*50*50</t>
  </si>
  <si>
    <t>90° 50х50</t>
  </si>
  <si>
    <t>1</t>
  </si>
  <si>
    <t>LPE80*200*1.0 HD</t>
  </si>
  <si>
    <t xml:space="preserve"> 2500х200х80х1,0мм </t>
  </si>
  <si>
    <t>-</t>
  </si>
  <si>
    <t>GL90*50*100</t>
  </si>
  <si>
    <t>90° 50х100</t>
  </si>
  <si>
    <t>LPE80*300*1.0 HD</t>
  </si>
  <si>
    <t xml:space="preserve"> 2500х300х80х1,0мм </t>
  </si>
  <si>
    <t>GL90*50*200</t>
  </si>
  <si>
    <t>90° 50х200</t>
  </si>
  <si>
    <t>LPE80*400*1.0 HD</t>
  </si>
  <si>
    <t xml:space="preserve"> 2500х400х80х1,0мм</t>
  </si>
  <si>
    <t>GL90*80*300 HD</t>
  </si>
  <si>
    <t>90° 80х300 HD</t>
  </si>
  <si>
    <t>GL90*80*400 HD</t>
  </si>
  <si>
    <t>90° 80х400 HD</t>
  </si>
  <si>
    <t>Крышка горизонтального угла</t>
  </si>
  <si>
    <t>KGL90*400 (80/100) HD</t>
  </si>
  <si>
    <t xml:space="preserve"> 90*400(80/100) HD</t>
  </si>
  <si>
    <t>Лоток перфорированный "Быстрый монтаж"</t>
  </si>
  <si>
    <t>Консоль</t>
  </si>
  <si>
    <t>LP50*50*0.55</t>
  </si>
  <si>
    <t>KBO100</t>
  </si>
  <si>
    <t>100мм</t>
  </si>
  <si>
    <t>LP50*100*0.55</t>
  </si>
  <si>
    <t>3000х100х50х0,55мм</t>
  </si>
  <si>
    <t>KBO200</t>
  </si>
  <si>
    <t xml:space="preserve"> 200мм</t>
  </si>
  <si>
    <t>LP50*200*0.55</t>
  </si>
  <si>
    <t>3000х200х50х0,55мм</t>
  </si>
  <si>
    <t>KBO300</t>
  </si>
  <si>
    <t xml:space="preserve"> 300мм</t>
  </si>
  <si>
    <t>LP50*100*0.7</t>
  </si>
  <si>
    <t>3000х100х50х0,7мм</t>
  </si>
  <si>
    <t>KBO400</t>
  </si>
  <si>
    <t xml:space="preserve"> 400мм</t>
  </si>
  <si>
    <t>LP50*200*0.7</t>
  </si>
  <si>
    <t>3000х200х50х0,7мм</t>
  </si>
  <si>
    <t>Консоль с опорой</t>
  </si>
  <si>
    <t>LP50*300*0.7</t>
  </si>
  <si>
    <t xml:space="preserve">3000х300х50х0,7мм </t>
  </si>
  <si>
    <t>12</t>
  </si>
  <si>
    <t>KSP100</t>
  </si>
  <si>
    <t>LP50*400*0.8</t>
  </si>
  <si>
    <t xml:space="preserve">3000х400х50х0,8мм </t>
  </si>
  <si>
    <t>KSP200</t>
  </si>
  <si>
    <t>200мм</t>
  </si>
  <si>
    <t>LP50*400*1.0</t>
  </si>
  <si>
    <t xml:space="preserve">3000х400х50х1,0мм </t>
  </si>
  <si>
    <t>KSP300</t>
  </si>
  <si>
    <t>300мм</t>
  </si>
  <si>
    <t>Лоток без перфорации "Быстрый монтаж"</t>
  </si>
  <si>
    <t>Опора для консолей</t>
  </si>
  <si>
    <t>LN50*50*0.55</t>
  </si>
  <si>
    <t xml:space="preserve">3000х50х50х0,55мм </t>
  </si>
  <si>
    <t>OKM</t>
  </si>
  <si>
    <t xml:space="preserve"> для консолей 100-300, 120мм</t>
  </si>
  <si>
    <t>LN50*100*0.55</t>
  </si>
  <si>
    <t>OKB</t>
  </si>
  <si>
    <t>для консолей 400-500, 180мм</t>
  </si>
  <si>
    <t>LN50*200*0.55</t>
  </si>
  <si>
    <t>Т-отвод</t>
  </si>
  <si>
    <t>Крышка лотка</t>
  </si>
  <si>
    <t>TD50*50</t>
  </si>
  <si>
    <t>50х50</t>
  </si>
  <si>
    <t>KL50</t>
  </si>
  <si>
    <t>3000х50</t>
  </si>
  <si>
    <t>TD50*100</t>
  </si>
  <si>
    <t>50х100</t>
  </si>
  <si>
    <t>KL100</t>
  </si>
  <si>
    <t>3000х100</t>
  </si>
  <si>
    <t>TD50*200</t>
  </si>
  <si>
    <t>50х200</t>
  </si>
  <si>
    <t>KL200</t>
  </si>
  <si>
    <t>3000х200</t>
  </si>
  <si>
    <t>TD80*300 HD</t>
  </si>
  <si>
    <t>80*300 HD</t>
  </si>
  <si>
    <t>KL400*1.0*2500 HD</t>
  </si>
  <si>
    <t>2500х400х1,0 HD</t>
  </si>
  <si>
    <t>TD80*400 HD</t>
  </si>
  <si>
    <t>80*400 HD</t>
  </si>
  <si>
    <t>Ответвитель</t>
  </si>
  <si>
    <t>TU50*100</t>
  </si>
  <si>
    <t>Т 50*100</t>
  </si>
  <si>
    <t>Профили усиленные</t>
  </si>
  <si>
    <t>TU80*200</t>
  </si>
  <si>
    <t>Т 80*200</t>
  </si>
  <si>
    <t>UPS1000HD</t>
  </si>
  <si>
    <t>38*30*1000*2,5мм</t>
  </si>
  <si>
    <t>TU80*400 HD</t>
  </si>
  <si>
    <t>Т 80*400 HD</t>
  </si>
  <si>
    <t>UPS2000HD</t>
  </si>
  <si>
    <t>38*30*2000*2,5мм</t>
  </si>
  <si>
    <t>KTU400(80/100)</t>
  </si>
  <si>
    <t>Крышка 400мм(80/100)</t>
  </si>
  <si>
    <t>Профиль универсальный</t>
  </si>
  <si>
    <t>XD80*400 HD</t>
  </si>
  <si>
    <t>Х-разветвитель 80*400 HD</t>
  </si>
  <si>
    <t>UP2000</t>
  </si>
  <si>
    <t>36*30*2000*1,5мм</t>
  </si>
  <si>
    <t>Гайка</t>
  </si>
  <si>
    <t>Шпилька</t>
  </si>
  <si>
    <t>G8</t>
  </si>
  <si>
    <t>М8 DIN 934 шестигранная</t>
  </si>
  <si>
    <t>SM8*1000</t>
  </si>
  <si>
    <t>М8*1000 DIN975</t>
  </si>
  <si>
    <t>MS8</t>
  </si>
  <si>
    <t>М8 DIN 6334 соединительная</t>
  </si>
  <si>
    <t>SM8*2000</t>
  </si>
  <si>
    <t>M8*2000 DIN 975</t>
  </si>
  <si>
    <t>Гайка специальная с фланцем</t>
  </si>
  <si>
    <t xml:space="preserve">SM10*1000 </t>
  </si>
  <si>
    <t>М10*1000 DIN975</t>
  </si>
  <si>
    <t>GS6</t>
  </si>
  <si>
    <t>М6 DIN 6923</t>
  </si>
  <si>
    <r>
      <rPr>
        <b/>
        <u val="single"/>
        <sz val="12"/>
        <color indexed="8"/>
        <rFont val="Arial"/>
        <family val="2"/>
      </rPr>
      <t>Примечания:</t>
    </r>
    <r>
      <rPr>
        <sz val="12"/>
        <color indexed="8"/>
        <rFont val="Arial"/>
        <family val="2"/>
      </rPr>
      <t xml:space="preserve">
Цены, выделенные </t>
    </r>
    <r>
      <rPr>
        <b/>
        <i/>
        <sz val="12"/>
        <color indexed="8"/>
        <rFont val="Arial"/>
        <family val="2"/>
      </rPr>
      <t>жирным курсивом,</t>
    </r>
    <r>
      <rPr>
        <sz val="12"/>
        <color indexed="8"/>
        <rFont val="Arial"/>
        <family val="2"/>
      </rPr>
      <t xml:space="preserve"> содержат изменения по сравнению с предыдущей редакцией прайса.                       
Каталог  продукции КМ-Профиль находятся по адресу: http://www.elcn.ru/support/cat/</t>
    </r>
  </si>
  <si>
    <t>GS8</t>
  </si>
  <si>
    <t>M8*50 DIN 6923</t>
  </si>
  <si>
    <t>GS10</t>
  </si>
  <si>
    <t>М10 DIN 6923</t>
  </si>
  <si>
    <t>Шайба плоская усиленная</t>
  </si>
  <si>
    <t>SH6</t>
  </si>
  <si>
    <t>М6 DIN 9021</t>
  </si>
  <si>
    <t>SH8</t>
  </si>
  <si>
    <t>M8 DIN 9021</t>
  </si>
  <si>
    <t>SH10</t>
  </si>
  <si>
    <t>М10 DIN 9021</t>
  </si>
  <si>
    <t>Соединительная пластина</t>
  </si>
  <si>
    <t>SP1</t>
  </si>
  <si>
    <t>0,8мм</t>
  </si>
  <si>
    <t>SP4</t>
  </si>
  <si>
    <t>усиленная 80/100</t>
  </si>
  <si>
    <t>SP4 HD</t>
  </si>
  <si>
    <t>усиленная 80/100 HD</t>
  </si>
  <si>
    <t>С-образный подвес</t>
  </si>
  <si>
    <t>SPV200</t>
  </si>
  <si>
    <t>Для лотка 200 мм</t>
  </si>
  <si>
    <t>Поддерживающий профиль</t>
  </si>
  <si>
    <t>UP600HD</t>
  </si>
  <si>
    <t>600мм</t>
  </si>
  <si>
    <t>Скоба</t>
  </si>
  <si>
    <t>UPD</t>
  </si>
  <si>
    <t>потолочная S=2.0мм</t>
  </si>
  <si>
    <t>US300 HD</t>
  </si>
  <si>
    <t>300мм HD</t>
  </si>
  <si>
    <t>US400 HD</t>
  </si>
  <si>
    <t>400мм HD</t>
  </si>
  <si>
    <t>Заглушка лотка</t>
  </si>
  <si>
    <t>ZU80*300 HD</t>
  </si>
  <si>
    <t>80*300мм HD</t>
  </si>
  <si>
    <t>ZU80*400 HD</t>
  </si>
  <si>
    <t>80*400мм HD</t>
  </si>
  <si>
    <t>Разное</t>
  </si>
  <si>
    <t>BVS</t>
  </si>
  <si>
    <t>Безвинтовый соединитель</t>
  </si>
  <si>
    <t>V6*10</t>
  </si>
  <si>
    <t>Винт 6*10 специальный</t>
  </si>
  <si>
    <t>200</t>
  </si>
  <si>
    <t>VPSM8</t>
  </si>
  <si>
    <t xml:space="preserve"> V-подвес для профнастила</t>
  </si>
  <si>
    <t>LSP</t>
  </si>
  <si>
    <t>SH</t>
  </si>
  <si>
    <t>Шарнирный соединитель</t>
  </si>
  <si>
    <t>Фасовка,
шт.</t>
  </si>
  <si>
    <t>Артикул
производителя</t>
  </si>
  <si>
    <t>Коробки установочные (Рувинил/Серия "Тусо")</t>
  </si>
  <si>
    <t>Коробка уст. с/п</t>
  </si>
  <si>
    <t>D=60мм, Н=40мм</t>
  </si>
  <si>
    <t>D=70мм, Н=40мм</t>
  </si>
  <si>
    <t>Коробка ГСК уст.</t>
  </si>
  <si>
    <t>D=65мм, Н=45мм</t>
  </si>
  <si>
    <t>Коробка ГСК уст. с метал. лапками</t>
  </si>
  <si>
    <t>Коробка ГСК уст. с пластм. лапками</t>
  </si>
  <si>
    <t>Аксессуар соед. к арт. 10176</t>
  </si>
  <si>
    <t xml:space="preserve">Коробка уст. для блоков усил. </t>
  </si>
  <si>
    <t>60х60х42 мм</t>
  </si>
  <si>
    <t>Коробка уст. для блоков усил.с винтами</t>
  </si>
  <si>
    <t>Коробка уст. для блоков</t>
  </si>
  <si>
    <t>D=65мм, Н=40мм</t>
  </si>
  <si>
    <t>Коробка уст. для блоков углубленная</t>
  </si>
  <si>
    <t>D=60мм, Н=62мм</t>
  </si>
  <si>
    <t xml:space="preserve">Коробка уст. двухместная </t>
  </si>
  <si>
    <t>140х65х45мм</t>
  </si>
  <si>
    <t xml:space="preserve">Коробка уст. ГСК двухместная </t>
  </si>
  <si>
    <t>Коробки распаячные для скрытой проводки (Рувинил/Серия "Тусо")</t>
  </si>
  <si>
    <t>Коробка расп. с/п</t>
  </si>
  <si>
    <t>100х100х45мм</t>
  </si>
  <si>
    <t>130х106х50 мм</t>
  </si>
  <si>
    <t>151х122х73 мм</t>
  </si>
  <si>
    <t>206х155х73 мм</t>
  </si>
  <si>
    <t>265х182х43 мм</t>
  </si>
  <si>
    <t>140х65х45 мм</t>
  </si>
  <si>
    <t>D=100мм, Н=40мм</t>
  </si>
  <si>
    <t>Коробка расп. ГСК с/п</t>
  </si>
  <si>
    <t>D=80мм, Н=45мм</t>
  </si>
  <si>
    <t>Крышка для арт. 10170 и 10172</t>
  </si>
  <si>
    <t>D=90мм</t>
  </si>
  <si>
    <t>КР7072</t>
  </si>
  <si>
    <t>Коробки распаячные для открытой проводки (Рувинил/Серия "Тусо")</t>
  </si>
  <si>
    <t>Коробка расп. о/п</t>
  </si>
  <si>
    <t>70х70х40мм</t>
  </si>
  <si>
    <t>85х85х40мм</t>
  </si>
  <si>
    <t>100х100х50мм</t>
  </si>
  <si>
    <t>120х80х50мм</t>
  </si>
  <si>
    <t>150х110х70мм</t>
  </si>
  <si>
    <t>200х140х75мм</t>
  </si>
  <si>
    <t>240х195х90 мм</t>
  </si>
  <si>
    <t>D=70мм, Н=50мм</t>
  </si>
  <si>
    <t>D=80мм, Н=50мм</t>
  </si>
  <si>
    <t xml:space="preserve">Коробка универс. для к/к </t>
  </si>
  <si>
    <t>85х85х45 мм</t>
  </si>
  <si>
    <t>Коробка универс. для к/к (коричневая)</t>
  </si>
  <si>
    <t>80х80х25 мм</t>
  </si>
  <si>
    <t>65005К</t>
  </si>
  <si>
    <t>65015К</t>
  </si>
  <si>
    <t>Коробки для заливки в бетон (Рувинил/Серия "Тусо")</t>
  </si>
  <si>
    <t>Коробка уст. для заливки в бетон</t>
  </si>
  <si>
    <t>D=70мм, Н=60мм</t>
  </si>
  <si>
    <t>Коробка расп. для заливки в бетон</t>
  </si>
  <si>
    <t>132х80мм, Н=62мм</t>
  </si>
  <si>
    <t>Втулки уплотнительные</t>
  </si>
  <si>
    <t>Втулка уплотнительная</t>
  </si>
  <si>
    <t>16/20/25мм</t>
  </si>
  <si>
    <t>ВТ55</t>
  </si>
  <si>
    <t>5/16/21</t>
  </si>
  <si>
    <t>ВТ50</t>
  </si>
  <si>
    <t>Коробки установочные производства "Электропромпласт"</t>
  </si>
  <si>
    <t>D-70х45</t>
  </si>
  <si>
    <t>65150 (КУВ)</t>
  </si>
  <si>
    <t>Коробка уст. с/п под гипсокартон</t>
  </si>
  <si>
    <t>66150  (КУВ-ГК)</t>
  </si>
  <si>
    <t>Коробки распаячные производства "Электропромпласт"</t>
  </si>
  <si>
    <t xml:space="preserve">Коробка расп. для с/п </t>
  </si>
  <si>
    <t>88х88х45</t>
  </si>
  <si>
    <t>Коробка расп. для с/п, крышка на винтах</t>
  </si>
  <si>
    <t>85х85х45</t>
  </si>
  <si>
    <t>Коробка расп. для с/п</t>
  </si>
  <si>
    <t>D-90х45</t>
  </si>
  <si>
    <t>Коробка расп. для с/п под гипсокартон</t>
  </si>
  <si>
    <t>Коробка расп. для о/п с упл.муфтами,</t>
  </si>
  <si>
    <t>крышка на винтах</t>
  </si>
  <si>
    <t>110х110х75</t>
  </si>
  <si>
    <t>Коробка расп. для о/п с упл.муфтами</t>
  </si>
  <si>
    <t>Коробка расп. для о/п с клемн. зажимами</t>
  </si>
  <si>
    <r>
      <rPr>
        <b/>
        <u val="single"/>
        <sz val="12"/>
        <rFont val="Arial Cyr"/>
        <family val="0"/>
      </rPr>
      <t>Примечания:</t>
    </r>
    <r>
      <rPr>
        <sz val="12"/>
        <rFont val="Arial Cyr"/>
        <family val="0"/>
      </rPr>
      <t xml:space="preserve">
Цены, выделенные </t>
    </r>
    <r>
      <rPr>
        <b/>
        <i/>
        <sz val="12"/>
        <rFont val="Arial Cyr"/>
        <family val="0"/>
      </rPr>
      <t>жирным курсивом,</t>
    </r>
    <r>
      <rPr>
        <sz val="12"/>
        <rFont val="Arial Cyr"/>
        <family val="0"/>
      </rPr>
      <t xml:space="preserve"> содержат изменения по сравнению с предыдущей редакцией прайса.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</si>
</sst>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  <numFmt numFmtId="165" formatCode="_-* #,##0_р_._-;\-* #,##0_р_._-;_-* &quot;-&quot;_р_._-;_-@_-"/>
    <numFmt numFmtId="166" formatCode="_-* #,##0.00_р_._-;\-* #,##0.00_р_._-;_-* &quot;-&quot;??_р_._-;_-@_-"/>
    <numFmt numFmtId="167" formatCode="#,##0_р_."/>
    <numFmt numFmtId="168" formatCode="#,##0.00_р_."/>
    <numFmt numFmtId="169" formatCode="_-* #,##0\ _р_._-;\-* #,##0\ _р_._-;_-* &quot;-&quot;\ _р_._-;_-@_-"/>
    <numFmt numFmtId="170" formatCode="_-* #,##0\ _F_-;\-* #,##0\ _F_-;_-* &quot;-&quot;\ _F_-;_-@_-"/>
    <numFmt numFmtId="171" formatCode="_-* #,##0.00\ _F_-;\-* #,##0.00\ _F_-;_-* &quot;-&quot;??\ _F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0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b/>
      <u val="single"/>
      <sz val="14"/>
      <name val="Arial Cyr"/>
      <family val="0"/>
    </font>
    <font>
      <b/>
      <i/>
      <sz val="14"/>
      <name val="Arial Cyr"/>
      <family val="0"/>
    </font>
    <font>
      <sz val="16"/>
      <name val="Arial Cyr"/>
      <family val="0"/>
    </font>
    <font>
      <sz val="9"/>
      <name val="Arial"/>
      <family val="2"/>
    </font>
    <font>
      <sz val="13"/>
      <name val="Arial Cyr"/>
      <family val="2"/>
    </font>
    <font>
      <sz val="1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i/>
      <sz val="13"/>
      <name val="Arial Cyr"/>
      <family val="2"/>
    </font>
    <font>
      <sz val="10"/>
      <name val="Helv"/>
      <family val="0"/>
    </font>
    <font>
      <sz val="8"/>
      <name val="Helvetica-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62" fillId="0" borderId="0">
      <alignment/>
      <protection/>
    </xf>
    <xf numFmtId="0" fontId="79" fillId="0" borderId="0" applyNumberFormat="0" applyFill="0" applyBorder="0" applyAlignment="0" applyProtection="0"/>
    <xf numFmtId="170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56">
      <alignment/>
      <protection/>
    </xf>
    <xf numFmtId="4" fontId="0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center" vertical="center"/>
      <protection/>
    </xf>
    <xf numFmtId="0" fontId="19" fillId="0" borderId="10" xfId="0" applyFont="1" applyBorder="1" applyAlignment="1">
      <alignment/>
    </xf>
    <xf numFmtId="0" fontId="18" fillId="0" borderId="0" xfId="56" applyFont="1" applyAlignment="1">
      <alignment horizontal="left" vertical="center"/>
      <protection/>
    </xf>
    <xf numFmtId="0" fontId="18" fillId="0" borderId="0" xfId="56" applyFont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3" fontId="20" fillId="0" borderId="13" xfId="57" applyNumberFormat="1" applyFont="1" applyBorder="1" applyAlignment="1">
      <alignment horizontal="center" vertical="center" wrapText="1"/>
      <protection/>
    </xf>
    <xf numFmtId="1" fontId="0" fillId="0" borderId="14" xfId="57" applyNumberFormat="1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4" fontId="0" fillId="0" borderId="12" xfId="57" applyNumberFormat="1" applyFont="1" applyBorder="1" applyAlignment="1">
      <alignment horizontal="center" vertical="center" wrapText="1"/>
      <protection/>
    </xf>
    <xf numFmtId="2" fontId="0" fillId="0" borderId="14" xfId="57" applyNumberFormat="1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0" fontId="21" fillId="0" borderId="17" xfId="56" applyFont="1" applyBorder="1" applyAlignment="1">
      <alignment horizontal="center"/>
      <protection/>
    </xf>
    <xf numFmtId="0" fontId="21" fillId="0" borderId="18" xfId="56" applyFont="1" applyBorder="1" applyAlignment="1">
      <alignment horizontal="center"/>
      <protection/>
    </xf>
    <xf numFmtId="0" fontId="21" fillId="0" borderId="19" xfId="56" applyFont="1" applyBorder="1" applyAlignment="1">
      <alignment horizontal="center"/>
      <protection/>
    </xf>
    <xf numFmtId="0" fontId="0" fillId="0" borderId="0" xfId="56" applyFont="1">
      <alignment/>
      <protection/>
    </xf>
    <xf numFmtId="164" fontId="0" fillId="0" borderId="0" xfId="56" applyNumberFormat="1" applyFont="1">
      <alignment/>
      <protection/>
    </xf>
    <xf numFmtId="0" fontId="22" fillId="33" borderId="17" xfId="57" applyFont="1" applyFill="1" applyBorder="1" applyAlignment="1">
      <alignment horizontal="center" wrapText="1"/>
      <protection/>
    </xf>
    <xf numFmtId="0" fontId="22" fillId="33" borderId="18" xfId="57" applyFont="1" applyFill="1" applyBorder="1" applyAlignment="1">
      <alignment horizontal="center" wrapText="1"/>
      <protection/>
    </xf>
    <xf numFmtId="0" fontId="22" fillId="33" borderId="19" xfId="57" applyFont="1" applyFill="1" applyBorder="1" applyAlignment="1">
      <alignment horizontal="center" wrapText="1"/>
      <protection/>
    </xf>
    <xf numFmtId="0" fontId="22" fillId="33" borderId="20" xfId="57" applyFont="1" applyFill="1" applyBorder="1" applyAlignment="1">
      <alignment horizontal="center" wrapText="1"/>
      <protection/>
    </xf>
    <xf numFmtId="0" fontId="22" fillId="33" borderId="21" xfId="57" applyFont="1" applyFill="1" applyBorder="1" applyAlignment="1">
      <alignment horizontal="center" wrapText="1"/>
      <protection/>
    </xf>
    <xf numFmtId="0" fontId="22" fillId="33" borderId="22" xfId="57" applyFont="1" applyFill="1" applyBorder="1" applyAlignment="1">
      <alignment horizontal="center" wrapText="1"/>
      <protection/>
    </xf>
    <xf numFmtId="164" fontId="0" fillId="0" borderId="0" xfId="56" applyNumberFormat="1">
      <alignment/>
      <protection/>
    </xf>
    <xf numFmtId="0" fontId="23" fillId="34" borderId="23" xfId="57" applyFont="1" applyFill="1" applyBorder="1" applyAlignment="1">
      <alignment horizontal="left" vertical="center"/>
      <protection/>
    </xf>
    <xf numFmtId="0" fontId="0" fillId="34" borderId="24" xfId="56" applyFont="1" applyFill="1" applyBorder="1" applyAlignment="1">
      <alignment horizontal="left"/>
      <protection/>
    </xf>
    <xf numFmtId="165" fontId="20" fillId="35" borderId="24" xfId="52" applyNumberFormat="1" applyFont="1" applyFill="1" applyBorder="1" applyAlignment="1">
      <alignment vertical="center" wrapText="1"/>
      <protection/>
    </xf>
    <xf numFmtId="1" fontId="0" fillId="34" borderId="19" xfId="56" applyNumberFormat="1" applyFont="1" applyFill="1" applyBorder="1" applyAlignment="1">
      <alignment horizontal="center"/>
      <protection/>
    </xf>
    <xf numFmtId="0" fontId="23" fillId="0" borderId="25" xfId="57" applyFont="1" applyFill="1" applyBorder="1" applyAlignment="1">
      <alignment horizontal="left" vertical="center"/>
      <protection/>
    </xf>
    <xf numFmtId="0" fontId="0" fillId="0" borderId="26" xfId="56" applyFont="1" applyBorder="1" applyAlignment="1">
      <alignment horizontal="left"/>
      <protection/>
    </xf>
    <xf numFmtId="166" fontId="20" fillId="35" borderId="24" xfId="52" applyNumberFormat="1" applyFont="1" applyFill="1" applyBorder="1" applyAlignment="1">
      <alignment vertical="center" wrapText="1"/>
      <protection/>
    </xf>
    <xf numFmtId="2" fontId="0" fillId="0" borderId="27" xfId="57" applyNumberFormat="1" applyFont="1" applyFill="1" applyBorder="1" applyAlignment="1">
      <alignment horizontal="center"/>
      <protection/>
    </xf>
    <xf numFmtId="0" fontId="23" fillId="34" borderId="28" xfId="56" applyFont="1" applyFill="1" applyBorder="1" applyAlignment="1">
      <alignment horizontal="left" vertical="center" wrapText="1"/>
      <protection/>
    </xf>
    <xf numFmtId="0" fontId="23" fillId="0" borderId="29" xfId="56" applyFont="1" applyBorder="1" applyAlignment="1">
      <alignment horizontal="left" vertical="center" wrapText="1"/>
      <protection/>
    </xf>
    <xf numFmtId="0" fontId="0" fillId="0" borderId="24" xfId="56" applyFont="1" applyBorder="1" applyAlignment="1">
      <alignment horizontal="left"/>
      <protection/>
    </xf>
    <xf numFmtId="0" fontId="0" fillId="34" borderId="23" xfId="56" applyFill="1" applyBorder="1">
      <alignment/>
      <protection/>
    </xf>
    <xf numFmtId="0" fontId="24" fillId="0" borderId="29" xfId="56" applyFont="1" applyBorder="1" applyAlignment="1">
      <alignment horizontal="center" vertical="center" wrapText="1"/>
      <protection/>
    </xf>
    <xf numFmtId="0" fontId="23" fillId="0" borderId="30" xfId="57" applyFont="1" applyFill="1" applyBorder="1" applyAlignment="1">
      <alignment horizontal="left" vertical="center"/>
      <protection/>
    </xf>
    <xf numFmtId="0" fontId="0" fillId="0" borderId="31" xfId="56" applyFont="1" applyBorder="1" applyAlignment="1">
      <alignment horizontal="left"/>
      <protection/>
    </xf>
    <xf numFmtId="2" fontId="0" fillId="0" borderId="32" xfId="57" applyNumberFormat="1" applyFont="1" applyFill="1" applyBorder="1" applyAlignment="1">
      <alignment horizontal="center"/>
      <protection/>
    </xf>
    <xf numFmtId="0" fontId="23" fillId="0" borderId="33" xfId="57" applyFont="1" applyFill="1" applyBorder="1" applyAlignment="1">
      <alignment horizontal="left" vertical="center"/>
      <protection/>
    </xf>
    <xf numFmtId="1" fontId="0" fillId="0" borderId="34" xfId="57" applyNumberFormat="1" applyFont="1" applyFill="1" applyBorder="1" applyAlignment="1">
      <alignment horizontal="center"/>
      <protection/>
    </xf>
    <xf numFmtId="0" fontId="23" fillId="0" borderId="28" xfId="56" applyFont="1" applyBorder="1" applyAlignment="1">
      <alignment horizontal="left" vertical="center" wrapText="1"/>
      <protection/>
    </xf>
    <xf numFmtId="1" fontId="0" fillId="0" borderId="35" xfId="57" applyNumberFormat="1" applyFont="1" applyFill="1" applyBorder="1" applyAlignment="1">
      <alignment horizontal="center"/>
      <protection/>
    </xf>
    <xf numFmtId="0" fontId="23" fillId="0" borderId="36" xfId="57" applyFont="1" applyFill="1" applyBorder="1" applyAlignment="1">
      <alignment horizontal="left" vertical="center"/>
      <protection/>
    </xf>
    <xf numFmtId="0" fontId="23" fillId="34" borderId="33" xfId="57" applyFont="1" applyFill="1" applyBorder="1" applyAlignment="1">
      <alignment horizontal="left" vertical="center"/>
      <protection/>
    </xf>
    <xf numFmtId="0" fontId="0" fillId="34" borderId="24" xfId="56" applyFill="1" applyBorder="1" applyAlignment="1">
      <alignment horizontal="left"/>
      <protection/>
    </xf>
    <xf numFmtId="165" fontId="25" fillId="35" borderId="24" xfId="52" applyNumberFormat="1" applyFont="1" applyFill="1" applyBorder="1" applyAlignment="1">
      <alignment vertical="center" wrapText="1"/>
      <protection/>
    </xf>
    <xf numFmtId="1" fontId="0" fillId="34" borderId="27" xfId="56" applyNumberFormat="1" applyFont="1" applyFill="1" applyBorder="1" applyAlignment="1">
      <alignment horizontal="center"/>
      <protection/>
    </xf>
    <xf numFmtId="0" fontId="0" fillId="0" borderId="37" xfId="56" applyFont="1" applyBorder="1" applyAlignment="1">
      <alignment horizontal="left"/>
      <protection/>
    </xf>
    <xf numFmtId="166" fontId="25" fillId="35" borderId="24" xfId="52" applyNumberFormat="1" applyFont="1" applyFill="1" applyBorder="1" applyAlignment="1">
      <alignment vertical="center" wrapText="1"/>
      <protection/>
    </xf>
    <xf numFmtId="2" fontId="0" fillId="0" borderId="35" xfId="57" applyNumberFormat="1" applyFont="1" applyFill="1" applyBorder="1" applyAlignment="1">
      <alignment horizontal="center"/>
      <protection/>
    </xf>
    <xf numFmtId="0" fontId="23" fillId="34" borderId="28" xfId="57" applyFont="1" applyFill="1" applyBorder="1" applyAlignment="1">
      <alignment horizontal="left" vertical="center"/>
      <protection/>
    </xf>
    <xf numFmtId="0" fontId="0" fillId="34" borderId="28" xfId="56" applyFill="1" applyBorder="1">
      <alignment/>
      <protection/>
    </xf>
    <xf numFmtId="0" fontId="23" fillId="0" borderId="29" xfId="57" applyFont="1" applyFill="1" applyBorder="1" applyAlignment="1">
      <alignment horizontal="left" vertical="center"/>
      <protection/>
    </xf>
    <xf numFmtId="0" fontId="0" fillId="0" borderId="36" xfId="56" applyBorder="1">
      <alignment/>
      <protection/>
    </xf>
    <xf numFmtId="0" fontId="0" fillId="0" borderId="24" xfId="56" applyBorder="1" applyAlignment="1">
      <alignment horizontal="left"/>
      <protection/>
    </xf>
    <xf numFmtId="0" fontId="0" fillId="34" borderId="24" xfId="56" applyFont="1" applyFill="1" applyBorder="1" applyAlignment="1">
      <alignment horizontal="left"/>
      <protection/>
    </xf>
    <xf numFmtId="1" fontId="0" fillId="34" borderId="27" xfId="56" applyNumberFormat="1" applyFont="1" applyFill="1" applyBorder="1" applyAlignment="1">
      <alignment horizontal="center"/>
      <protection/>
    </xf>
    <xf numFmtId="1" fontId="0" fillId="34" borderId="27" xfId="56" applyNumberFormat="1" applyFont="1" applyFill="1" applyBorder="1" applyAlignment="1">
      <alignment horizontal="center" vertical="center" wrapText="1"/>
      <protection/>
    </xf>
    <xf numFmtId="0" fontId="24" fillId="0" borderId="30" xfId="56" applyFont="1" applyBorder="1" applyAlignment="1">
      <alignment horizontal="center" vertical="center" wrapText="1"/>
      <protection/>
    </xf>
    <xf numFmtId="0" fontId="26" fillId="34" borderId="28" xfId="56" applyFont="1" applyFill="1" applyBorder="1" applyAlignment="1">
      <alignment horizontal="center" vertical="center" wrapText="1"/>
      <protection/>
    </xf>
    <xf numFmtId="0" fontId="0" fillId="34" borderId="31" xfId="56" applyFont="1" applyFill="1" applyBorder="1" applyAlignment="1">
      <alignment horizontal="left"/>
      <protection/>
    </xf>
    <xf numFmtId="1" fontId="0" fillId="34" borderId="32" xfId="56" applyNumberFormat="1" applyFont="1" applyFill="1" applyBorder="1" applyAlignment="1">
      <alignment horizontal="center" vertical="center" wrapText="1"/>
      <protection/>
    </xf>
    <xf numFmtId="49" fontId="0" fillId="34" borderId="24" xfId="57" applyNumberFormat="1" applyFont="1" applyFill="1" applyBorder="1" applyAlignment="1">
      <alignment horizontal="left"/>
      <protection/>
    </xf>
    <xf numFmtId="0" fontId="0" fillId="0" borderId="0" xfId="56" applyBorder="1">
      <alignment/>
      <protection/>
    </xf>
    <xf numFmtId="0" fontId="19" fillId="34" borderId="28" xfId="56" applyFont="1" applyFill="1" applyBorder="1">
      <alignment/>
      <protection/>
    </xf>
    <xf numFmtId="49" fontId="0" fillId="34" borderId="31" xfId="57" applyNumberFormat="1" applyFont="1" applyFill="1" applyBorder="1" applyAlignment="1">
      <alignment horizontal="left"/>
      <protection/>
    </xf>
    <xf numFmtId="1" fontId="0" fillId="34" borderId="32" xfId="56" applyNumberFormat="1" applyFont="1" applyFill="1" applyBorder="1" applyAlignment="1">
      <alignment horizontal="center"/>
      <protection/>
    </xf>
    <xf numFmtId="49" fontId="0" fillId="34" borderId="37" xfId="57" applyNumberFormat="1" applyFont="1" applyFill="1" applyBorder="1" applyAlignment="1">
      <alignment horizontal="left"/>
      <protection/>
    </xf>
    <xf numFmtId="1" fontId="0" fillId="34" borderId="38" xfId="56" applyNumberFormat="1" applyFont="1" applyFill="1" applyBorder="1" applyAlignment="1">
      <alignment horizontal="center"/>
      <protection/>
    </xf>
    <xf numFmtId="0" fontId="23" fillId="34" borderId="28" xfId="57" applyFont="1" applyFill="1" applyBorder="1" applyAlignment="1">
      <alignment horizontal="left" wrapText="1"/>
      <protection/>
    </xf>
    <xf numFmtId="0" fontId="23" fillId="34" borderId="36" xfId="57" applyFont="1" applyFill="1" applyBorder="1" applyAlignment="1">
      <alignment horizontal="left" vertical="center"/>
      <protection/>
    </xf>
    <xf numFmtId="0" fontId="23" fillId="34" borderId="28" xfId="0" applyNumberFormat="1" applyFont="1" applyFill="1" applyBorder="1" applyAlignment="1">
      <alignment horizontal="left" vertical="center" wrapText="1"/>
    </xf>
    <xf numFmtId="0" fontId="21" fillId="0" borderId="29" xfId="56" applyFont="1" applyBorder="1" applyAlignment="1">
      <alignment horizontal="center"/>
      <protection/>
    </xf>
    <xf numFmtId="0" fontId="0" fillId="0" borderId="0" xfId="56" applyFill="1" applyBorder="1">
      <alignment/>
      <protection/>
    </xf>
    <xf numFmtId="49" fontId="0" fillId="34" borderId="31" xfId="57" applyNumberFormat="1" applyFont="1" applyFill="1" applyBorder="1" applyAlignment="1">
      <alignment horizontal="left"/>
      <protection/>
    </xf>
    <xf numFmtId="0" fontId="23" fillId="34" borderId="33" xfId="57" applyFont="1" applyFill="1" applyBorder="1" applyAlignment="1">
      <alignment horizontal="left" vertical="center"/>
      <protection/>
    </xf>
    <xf numFmtId="0" fontId="0" fillId="0" borderId="0" xfId="56" applyFont="1" applyBorder="1">
      <alignment/>
      <protection/>
    </xf>
    <xf numFmtId="1" fontId="0" fillId="0" borderId="39" xfId="57" applyNumberFormat="1" applyFont="1" applyFill="1" applyBorder="1" applyAlignment="1">
      <alignment horizontal="center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18" xfId="57" applyFont="1" applyFill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center" vertical="center"/>
      <protection/>
    </xf>
    <xf numFmtId="0" fontId="23" fillId="0" borderId="29" xfId="57" applyFont="1" applyFill="1" applyBorder="1" applyAlignment="1">
      <alignment horizontal="left" vertical="center" wrapText="1"/>
      <protection/>
    </xf>
    <xf numFmtId="0" fontId="0" fillId="0" borderId="37" xfId="56" applyFont="1" applyBorder="1">
      <alignment/>
      <protection/>
    </xf>
    <xf numFmtId="1" fontId="0" fillId="0" borderId="38" xfId="56" applyNumberFormat="1" applyBorder="1" applyAlignment="1">
      <alignment horizontal="center"/>
      <protection/>
    </xf>
    <xf numFmtId="0" fontId="0" fillId="0" borderId="24" xfId="56" applyFont="1" applyBorder="1">
      <alignment/>
      <protection/>
    </xf>
    <xf numFmtId="1" fontId="0" fillId="0" borderId="27" xfId="56" applyNumberFormat="1" applyBorder="1" applyAlignment="1">
      <alignment horizontal="center"/>
      <protection/>
    </xf>
    <xf numFmtId="0" fontId="23" fillId="0" borderId="30" xfId="57" applyFont="1" applyFill="1" applyBorder="1" applyAlignment="1">
      <alignment horizontal="left" vertical="center" wrapText="1"/>
      <protection/>
    </xf>
    <xf numFmtId="0" fontId="0" fillId="34" borderId="31" xfId="56" applyFill="1" applyBorder="1" applyAlignment="1">
      <alignment horizontal="left"/>
      <protection/>
    </xf>
    <xf numFmtId="0" fontId="23" fillId="0" borderId="29" xfId="57" applyFont="1" applyFill="1" applyBorder="1" applyAlignment="1">
      <alignment horizontal="left" vertical="center"/>
      <protection/>
    </xf>
    <xf numFmtId="0" fontId="23" fillId="0" borderId="29" xfId="56" applyFont="1" applyBorder="1" applyAlignment="1">
      <alignment horizontal="left"/>
      <protection/>
    </xf>
    <xf numFmtId="0" fontId="23" fillId="0" borderId="29" xfId="56" applyFont="1" applyBorder="1" applyAlignment="1">
      <alignment horizontal="left" vertical="center" wrapText="1"/>
      <protection/>
    </xf>
    <xf numFmtId="0" fontId="0" fillId="0" borderId="31" xfId="56" applyFont="1" applyBorder="1">
      <alignment/>
      <protection/>
    </xf>
    <xf numFmtId="1" fontId="0" fillId="0" borderId="32" xfId="56" applyNumberFormat="1" applyBorder="1" applyAlignment="1">
      <alignment horizontal="center"/>
      <protection/>
    </xf>
    <xf numFmtId="0" fontId="27" fillId="34" borderId="28" xfId="0" applyNumberFormat="1" applyFont="1" applyFill="1" applyBorder="1" applyAlignment="1">
      <alignment horizontal="left" vertical="center" wrapText="1"/>
    </xf>
    <xf numFmtId="1" fontId="0" fillId="34" borderId="24" xfId="56" applyNumberFormat="1" applyFill="1" applyBorder="1" applyAlignment="1">
      <alignment horizontal="center"/>
      <protection/>
    </xf>
    <xf numFmtId="0" fontId="26" fillId="0" borderId="40" xfId="56" applyFont="1" applyBorder="1" applyAlignment="1">
      <alignment horizontal="left" vertical="top" wrapText="1" indent="1"/>
      <protection/>
    </xf>
    <xf numFmtId="0" fontId="30" fillId="0" borderId="41" xfId="56" applyFont="1" applyBorder="1" applyAlignment="1">
      <alignment horizontal="left" vertical="top" wrapText="1" indent="1"/>
      <protection/>
    </xf>
    <xf numFmtId="0" fontId="30" fillId="0" borderId="42" xfId="56" applyFont="1" applyBorder="1" applyAlignment="1">
      <alignment horizontal="left" vertical="top" wrapText="1" indent="1"/>
      <protection/>
    </xf>
    <xf numFmtId="0" fontId="31" fillId="34" borderId="28" xfId="0" applyNumberFormat="1" applyFont="1" applyFill="1" applyBorder="1" applyAlignment="1">
      <alignment horizontal="left" vertical="center" wrapText="1"/>
    </xf>
    <xf numFmtId="1" fontId="0" fillId="34" borderId="43" xfId="56" applyNumberFormat="1" applyFill="1" applyBorder="1" applyAlignment="1">
      <alignment horizontal="center"/>
      <protection/>
    </xf>
    <xf numFmtId="0" fontId="30" fillId="0" borderId="23" xfId="56" applyFont="1" applyBorder="1" applyAlignment="1">
      <alignment horizontal="left" vertical="top" wrapText="1" indent="1"/>
      <protection/>
    </xf>
    <xf numFmtId="0" fontId="30" fillId="0" borderId="0" xfId="56" applyFont="1" applyBorder="1" applyAlignment="1">
      <alignment horizontal="left" vertical="top" wrapText="1" indent="1"/>
      <protection/>
    </xf>
    <xf numFmtId="0" fontId="30" fillId="0" borderId="44" xfId="56" applyFont="1" applyBorder="1" applyAlignment="1">
      <alignment horizontal="left" vertical="top" wrapText="1" indent="1"/>
      <protection/>
    </xf>
    <xf numFmtId="0" fontId="31" fillId="34" borderId="45" xfId="0" applyNumberFormat="1" applyFont="1" applyFill="1" applyBorder="1" applyAlignment="1">
      <alignment horizontal="left" vertical="center" wrapText="1"/>
    </xf>
    <xf numFmtId="0" fontId="0" fillId="34" borderId="46" xfId="56" applyFill="1" applyBorder="1" applyAlignment="1">
      <alignment horizontal="left"/>
      <protection/>
    </xf>
    <xf numFmtId="165" fontId="20" fillId="35" borderId="46" xfId="52" applyNumberFormat="1" applyFont="1" applyFill="1" applyBorder="1" applyAlignment="1">
      <alignment vertical="center" wrapText="1"/>
      <protection/>
    </xf>
    <xf numFmtId="1" fontId="0" fillId="34" borderId="47" xfId="56" applyNumberFormat="1" applyFill="1" applyBorder="1" applyAlignment="1">
      <alignment horizontal="center"/>
      <protection/>
    </xf>
    <xf numFmtId="0" fontId="30" fillId="0" borderId="48" xfId="56" applyFont="1" applyBorder="1" applyAlignment="1">
      <alignment horizontal="left" vertical="top" wrapText="1" indent="1"/>
      <protection/>
    </xf>
    <xf numFmtId="0" fontId="30" fillId="0" borderId="10" xfId="56" applyFont="1" applyBorder="1" applyAlignment="1">
      <alignment horizontal="left" vertical="top" wrapText="1" indent="1"/>
      <protection/>
    </xf>
    <xf numFmtId="0" fontId="30" fillId="0" borderId="49" xfId="56" applyFont="1" applyBorder="1" applyAlignment="1">
      <alignment horizontal="left" vertical="top" wrapText="1" indent="1"/>
      <protection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18" fillId="0" borderId="0" xfId="56" applyFont="1" applyBorder="1" applyAlignment="1">
      <alignment horizontal="center" vertical="center" wrapText="1"/>
      <protection/>
    </xf>
    <xf numFmtId="0" fontId="23" fillId="0" borderId="0" xfId="56" applyFont="1" applyBorder="1" applyAlignment="1">
      <alignment vertical="center" wrapText="1"/>
      <protection/>
    </xf>
    <xf numFmtId="0" fontId="0" fillId="0" borderId="0" xfId="56" applyFont="1" applyBorder="1" applyAlignment="1">
      <alignment horizontal="left" vertical="center" wrapText="1"/>
      <protection/>
    </xf>
    <xf numFmtId="3" fontId="20" fillId="0" borderId="0" xfId="56" applyNumberFormat="1" applyFont="1" applyBorder="1" applyAlignment="1">
      <alignment horizontal="right" vertical="center" wrapText="1"/>
      <protection/>
    </xf>
    <xf numFmtId="1" fontId="0" fillId="0" borderId="0" xfId="56" applyNumberFormat="1" applyFont="1" applyBorder="1" applyAlignment="1">
      <alignment horizontal="center" vertical="center" wrapText="1"/>
      <protection/>
    </xf>
    <xf numFmtId="4" fontId="0" fillId="0" borderId="0" xfId="56" applyNumberFormat="1" applyFont="1">
      <alignment/>
      <protection/>
    </xf>
    <xf numFmtId="2" fontId="0" fillId="0" borderId="0" xfId="56" applyNumberFormat="1">
      <alignment/>
      <protection/>
    </xf>
    <xf numFmtId="0" fontId="24" fillId="0" borderId="0" xfId="56" applyFont="1" applyAlignment="1">
      <alignment horizontal="left" wrapText="1"/>
      <protection/>
    </xf>
    <xf numFmtId="3" fontId="20" fillId="0" borderId="0" xfId="56" applyNumberFormat="1" applyFont="1" applyAlignment="1">
      <alignment horizontal="right" wrapText="1"/>
      <protection/>
    </xf>
    <xf numFmtId="1" fontId="24" fillId="0" borderId="0" xfId="56" applyNumberFormat="1" applyFont="1" applyAlignment="1">
      <alignment horizontal="left" wrapText="1"/>
      <protection/>
    </xf>
    <xf numFmtId="0" fontId="24" fillId="0" borderId="0" xfId="56" applyFont="1" applyAlignment="1">
      <alignment wrapText="1"/>
      <protection/>
    </xf>
    <xf numFmtId="1" fontId="24" fillId="0" borderId="0" xfId="56" applyNumberFormat="1" applyFont="1" applyAlignment="1">
      <alignment wrapText="1"/>
      <protection/>
    </xf>
    <xf numFmtId="0" fontId="32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1" fontId="32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/>
    </xf>
    <xf numFmtId="3" fontId="20" fillId="0" borderId="0" xfId="56" applyNumberFormat="1" applyFont="1" applyAlignment="1">
      <alignment horizontal="right"/>
      <protection/>
    </xf>
    <xf numFmtId="1" fontId="0" fillId="0" borderId="0" xfId="56" applyNumberFormat="1">
      <alignment/>
      <protection/>
    </xf>
    <xf numFmtId="0" fontId="0" fillId="0" borderId="0" xfId="56" applyFont="1">
      <alignment/>
      <protection/>
    </xf>
    <xf numFmtId="0" fontId="24" fillId="0" borderId="0" xfId="56" applyFont="1">
      <alignment/>
      <protection/>
    </xf>
    <xf numFmtId="0" fontId="33" fillId="0" borderId="0" xfId="0" applyFont="1" applyAlignment="1">
      <alignment horizontal="right"/>
    </xf>
    <xf numFmtId="0" fontId="34" fillId="0" borderId="0" xfId="56" applyFont="1">
      <alignment/>
      <protection/>
    </xf>
    <xf numFmtId="0" fontId="27" fillId="0" borderId="0" xfId="0" applyFont="1" applyAlignment="1">
      <alignment horizontal="right"/>
    </xf>
    <xf numFmtId="0" fontId="18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19" fillId="0" borderId="10" xfId="56" applyFont="1" applyBorder="1" applyAlignment="1">
      <alignment horizontal="left"/>
      <protection/>
    </xf>
    <xf numFmtId="0" fontId="18" fillId="0" borderId="0" xfId="56" applyFont="1" applyAlignment="1">
      <alignment horizontal="right" vertical="center"/>
      <protection/>
    </xf>
    <xf numFmtId="1" fontId="19" fillId="33" borderId="12" xfId="57" applyNumberFormat="1" applyFont="1" applyFill="1" applyBorder="1" applyAlignment="1">
      <alignment horizontal="center" vertical="center" wrapText="1"/>
      <protection/>
    </xf>
    <xf numFmtId="1" fontId="19" fillId="33" borderId="13" xfId="57" applyNumberFormat="1" applyFont="1" applyFill="1" applyBorder="1" applyAlignment="1">
      <alignment horizontal="center" vertical="center" wrapText="1"/>
      <protection/>
    </xf>
    <xf numFmtId="1" fontId="19" fillId="33" borderId="15" xfId="57" applyNumberFormat="1" applyFont="1" applyFill="1" applyBorder="1" applyAlignment="1">
      <alignment horizontal="center" vertical="center" wrapText="1"/>
      <protection/>
    </xf>
    <xf numFmtId="1" fontId="19" fillId="33" borderId="50" xfId="57" applyNumberFormat="1" applyFont="1" applyFill="1" applyBorder="1" applyAlignment="1">
      <alignment horizontal="center" vertical="center" wrapText="1"/>
      <protection/>
    </xf>
    <xf numFmtId="0" fontId="0" fillId="0" borderId="0" xfId="56" applyFont="1" applyAlignment="1">
      <alignment vertical="center"/>
      <protection/>
    </xf>
    <xf numFmtId="0" fontId="34" fillId="0" borderId="0" xfId="56" applyFont="1" applyAlignment="1">
      <alignment vertical="center"/>
      <protection/>
    </xf>
    <xf numFmtId="0" fontId="0" fillId="0" borderId="51" xfId="57" applyFont="1" applyBorder="1" applyAlignment="1">
      <alignment horizontal="center" vertical="center"/>
      <protection/>
    </xf>
    <xf numFmtId="0" fontId="35" fillId="0" borderId="24" xfId="56" applyFont="1" applyBorder="1" applyAlignment="1">
      <alignment horizontal="center" vertical="center"/>
      <protection/>
    </xf>
    <xf numFmtId="0" fontId="35" fillId="0" borderId="27" xfId="56" applyFont="1" applyBorder="1" applyAlignment="1">
      <alignment horizontal="center" vertical="center"/>
      <protection/>
    </xf>
    <xf numFmtId="164" fontId="34" fillId="0" borderId="0" xfId="56" applyNumberFormat="1" applyFont="1" applyAlignment="1">
      <alignment vertical="center"/>
      <protection/>
    </xf>
    <xf numFmtId="1" fontId="36" fillId="0" borderId="24" xfId="57" applyNumberFormat="1" applyFont="1" applyBorder="1" applyAlignment="1">
      <alignment horizontal="center" vertical="center" wrapText="1"/>
      <protection/>
    </xf>
    <xf numFmtId="0" fontId="36" fillId="0" borderId="24" xfId="57" applyFont="1" applyFill="1" applyBorder="1" applyAlignment="1">
      <alignment horizontal="center" vertical="center" wrapText="1"/>
      <protection/>
    </xf>
    <xf numFmtId="0" fontId="36" fillId="0" borderId="27" xfId="57" applyFont="1" applyFill="1" applyBorder="1" applyAlignment="1">
      <alignment horizontal="center" vertical="center" wrapText="1"/>
      <protection/>
    </xf>
    <xf numFmtId="49" fontId="34" fillId="0" borderId="51" xfId="57" applyNumberFormat="1" applyFont="1" applyFill="1" applyBorder="1" applyAlignment="1">
      <alignment horizontal="left" vertical="center"/>
      <protection/>
    </xf>
    <xf numFmtId="1" fontId="34" fillId="0" borderId="24" xfId="56" applyNumberFormat="1" applyFont="1" applyFill="1" applyBorder="1" applyAlignment="1">
      <alignment horizontal="center" vertical="center"/>
      <protection/>
    </xf>
    <xf numFmtId="167" fontId="37" fillId="0" borderId="24" xfId="56" applyNumberFormat="1" applyFont="1" applyFill="1" applyBorder="1" applyAlignment="1">
      <alignment horizontal="right" vertical="center"/>
      <protection/>
    </xf>
    <xf numFmtId="167" fontId="37" fillId="0" borderId="24" xfId="57" applyNumberFormat="1" applyFont="1" applyFill="1" applyBorder="1" applyAlignment="1">
      <alignment horizontal="right" vertical="center"/>
      <protection/>
    </xf>
    <xf numFmtId="167" fontId="34" fillId="0" borderId="24" xfId="57" applyNumberFormat="1" applyFont="1" applyFill="1" applyBorder="1" applyAlignment="1">
      <alignment horizontal="right" vertical="center"/>
      <protection/>
    </xf>
    <xf numFmtId="167" fontId="34" fillId="0" borderId="27" xfId="56" applyNumberFormat="1" applyFont="1" applyFill="1" applyBorder="1" applyAlignment="1">
      <alignment horizontal="right" vertical="center"/>
      <protection/>
    </xf>
    <xf numFmtId="1" fontId="34" fillId="0" borderId="24" xfId="56" applyNumberFormat="1" applyFont="1" applyBorder="1" applyAlignment="1">
      <alignment horizontal="center" vertical="center"/>
      <protection/>
    </xf>
    <xf numFmtId="167" fontId="34" fillId="0" borderId="24" xfId="56" applyNumberFormat="1" applyFont="1" applyFill="1" applyBorder="1" applyAlignment="1">
      <alignment horizontal="right" vertical="center"/>
      <protection/>
    </xf>
    <xf numFmtId="167" fontId="37" fillId="0" borderId="24" xfId="56" applyNumberFormat="1" applyFont="1" applyBorder="1" applyAlignment="1">
      <alignment horizontal="right" vertical="center"/>
      <protection/>
    </xf>
    <xf numFmtId="167" fontId="34" fillId="0" borderId="24" xfId="56" applyNumberFormat="1" applyFont="1" applyBorder="1" applyAlignment="1">
      <alignment horizontal="right" vertical="center"/>
      <protection/>
    </xf>
    <xf numFmtId="1" fontId="34" fillId="0" borderId="24" xfId="56" applyNumberFormat="1" applyFont="1" applyBorder="1" applyAlignment="1">
      <alignment vertical="center"/>
      <protection/>
    </xf>
    <xf numFmtId="0" fontId="34" fillId="0" borderId="51" xfId="56" applyFont="1" applyBorder="1" applyAlignment="1">
      <alignment horizontal="left" vertical="center"/>
      <protection/>
    </xf>
    <xf numFmtId="167" fontId="34" fillId="0" borderId="27" xfId="56" applyNumberFormat="1" applyFont="1" applyBorder="1" applyAlignment="1">
      <alignment horizontal="right" vertical="center"/>
      <protection/>
    </xf>
    <xf numFmtId="0" fontId="34" fillId="0" borderId="52" xfId="56" applyFont="1" applyBorder="1" applyAlignment="1">
      <alignment horizontal="left" vertical="center" wrapText="1"/>
      <protection/>
    </xf>
    <xf numFmtId="1" fontId="34" fillId="0" borderId="46" xfId="56" applyNumberFormat="1" applyFont="1" applyBorder="1" applyAlignment="1">
      <alignment horizontal="center" vertical="center"/>
      <protection/>
    </xf>
    <xf numFmtId="167" fontId="37" fillId="0" borderId="46" xfId="56" applyNumberFormat="1" applyFont="1" applyBorder="1" applyAlignment="1">
      <alignment horizontal="right" vertical="center"/>
      <protection/>
    </xf>
    <xf numFmtId="167" fontId="34" fillId="0" borderId="46" xfId="56" applyNumberFormat="1" applyFont="1" applyBorder="1" applyAlignment="1">
      <alignment horizontal="right" vertical="center"/>
      <protection/>
    </xf>
    <xf numFmtId="0" fontId="34" fillId="0" borderId="46" xfId="56" applyFont="1" applyBorder="1" applyAlignment="1">
      <alignment vertical="center"/>
      <protection/>
    </xf>
    <xf numFmtId="167" fontId="34" fillId="0" borderId="53" xfId="56" applyNumberFormat="1" applyFont="1" applyBorder="1" applyAlignment="1">
      <alignment horizontal="right" vertical="center"/>
      <protection/>
    </xf>
    <xf numFmtId="49" fontId="19" fillId="33" borderId="11" xfId="57" applyNumberFormat="1" applyFont="1" applyFill="1" applyBorder="1" applyAlignment="1">
      <alignment horizontal="center" vertical="center"/>
      <protection/>
    </xf>
    <xf numFmtId="49" fontId="19" fillId="33" borderId="12" xfId="57" applyNumberFormat="1" applyFont="1" applyFill="1" applyBorder="1" applyAlignment="1">
      <alignment horizontal="center" vertical="center"/>
      <protection/>
    </xf>
    <xf numFmtId="49" fontId="19" fillId="33" borderId="14" xfId="57" applyNumberFormat="1" applyFont="1" applyFill="1" applyBorder="1" applyAlignment="1">
      <alignment horizontal="center" vertical="center"/>
      <protection/>
    </xf>
    <xf numFmtId="164" fontId="0" fillId="0" borderId="0" xfId="56" applyNumberFormat="1" applyAlignment="1">
      <alignment vertical="center"/>
      <protection/>
    </xf>
    <xf numFmtId="0" fontId="34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49" fontId="36" fillId="0" borderId="28" xfId="57" applyNumberFormat="1" applyFont="1" applyFill="1" applyBorder="1" applyAlignment="1">
      <alignment horizontal="center" vertical="center"/>
      <protection/>
    </xf>
    <xf numFmtId="0" fontId="35" fillId="0" borderId="37" xfId="56" applyFont="1" applyBorder="1" applyAlignment="1">
      <alignment horizontal="center" vertical="center"/>
      <protection/>
    </xf>
    <xf numFmtId="0" fontId="35" fillId="0" borderId="38" xfId="56" applyFont="1" applyBorder="1" applyAlignment="1">
      <alignment horizontal="center" vertical="center"/>
      <protection/>
    </xf>
    <xf numFmtId="164" fontId="34" fillId="0" borderId="0" xfId="56" applyNumberFormat="1" applyFont="1" applyAlignment="1">
      <alignment vertical="center"/>
      <protection/>
    </xf>
    <xf numFmtId="49" fontId="36" fillId="0" borderId="24" xfId="57" applyNumberFormat="1" applyFont="1" applyFill="1" applyBorder="1" applyAlignment="1">
      <alignment horizontal="center" vertical="center"/>
      <protection/>
    </xf>
    <xf numFmtId="49" fontId="36" fillId="0" borderId="24" xfId="57" applyNumberFormat="1" applyFont="1" applyFill="1" applyBorder="1" applyAlignment="1">
      <alignment horizontal="center" vertical="center" wrapText="1"/>
      <protection/>
    </xf>
    <xf numFmtId="49" fontId="36" fillId="0" borderId="27" xfId="57" applyNumberFormat="1" applyFont="1" applyFill="1" applyBorder="1" applyAlignment="1">
      <alignment horizontal="center" vertical="center" wrapText="1"/>
      <protection/>
    </xf>
    <xf numFmtId="49" fontId="36" fillId="0" borderId="36" xfId="57" applyNumberFormat="1" applyFont="1" applyFill="1" applyBorder="1" applyAlignment="1">
      <alignment horizontal="center" vertical="center"/>
      <protection/>
    </xf>
    <xf numFmtId="1" fontId="36" fillId="0" borderId="24" xfId="57" applyNumberFormat="1" applyFont="1" applyBorder="1" applyAlignment="1">
      <alignment horizontal="center" vertical="center" wrapText="1"/>
      <protection/>
    </xf>
    <xf numFmtId="0" fontId="36" fillId="0" borderId="24" xfId="57" applyFont="1" applyFill="1" applyBorder="1" applyAlignment="1">
      <alignment horizontal="center" vertical="center" wrapText="1"/>
      <protection/>
    </xf>
    <xf numFmtId="0" fontId="36" fillId="0" borderId="27" xfId="57" applyFont="1" applyFill="1" applyBorder="1" applyAlignment="1">
      <alignment horizontal="center" vertical="center" wrapText="1"/>
      <protection/>
    </xf>
    <xf numFmtId="0" fontId="38" fillId="35" borderId="51" xfId="0" applyFont="1" applyFill="1" applyBorder="1" applyAlignment="1">
      <alignment horizontal="left" vertical="center"/>
    </xf>
    <xf numFmtId="168" fontId="37" fillId="0" borderId="24" xfId="56" applyNumberFormat="1" applyFont="1" applyFill="1" applyBorder="1" applyAlignment="1">
      <alignment horizontal="right" vertical="center"/>
      <protection/>
    </xf>
    <xf numFmtId="168" fontId="34" fillId="0" borderId="24" xfId="56" applyNumberFormat="1" applyFont="1" applyFill="1" applyBorder="1" applyAlignment="1">
      <alignment horizontal="right" vertical="center"/>
      <protection/>
    </xf>
    <xf numFmtId="168" fontId="34" fillId="0" borderId="27" xfId="56" applyNumberFormat="1" applyFont="1" applyFill="1" applyBorder="1" applyAlignment="1">
      <alignment horizontal="right" vertical="center"/>
      <protection/>
    </xf>
    <xf numFmtId="168" fontId="37" fillId="0" borderId="27" xfId="56" applyNumberFormat="1" applyFont="1" applyFill="1" applyBorder="1" applyAlignment="1">
      <alignment horizontal="right" vertical="center"/>
      <protection/>
    </xf>
    <xf numFmtId="49" fontId="34" fillId="0" borderId="33" xfId="57" applyNumberFormat="1" applyFont="1" applyFill="1" applyBorder="1" applyAlignment="1">
      <alignment horizontal="center" vertical="center" wrapText="1"/>
      <protection/>
    </xf>
    <xf numFmtId="49" fontId="36" fillId="0" borderId="43" xfId="57" applyNumberFormat="1" applyFont="1" applyFill="1" applyBorder="1" applyAlignment="1">
      <alignment horizontal="center" vertical="center" wrapText="1"/>
      <protection/>
    </xf>
    <xf numFmtId="49" fontId="36" fillId="0" borderId="18" xfId="57" applyNumberFormat="1" applyFont="1" applyFill="1" applyBorder="1" applyAlignment="1">
      <alignment horizontal="center" vertical="center" wrapText="1"/>
      <protection/>
    </xf>
    <xf numFmtId="49" fontId="36" fillId="0" borderId="54" xfId="57" applyNumberFormat="1" applyFont="1" applyFill="1" applyBorder="1" applyAlignment="1">
      <alignment horizontal="center" vertical="center" wrapText="1"/>
      <protection/>
    </xf>
    <xf numFmtId="49" fontId="36" fillId="0" borderId="19" xfId="57" applyNumberFormat="1" applyFont="1" applyFill="1" applyBorder="1" applyAlignment="1">
      <alignment horizontal="center" vertical="center" wrapText="1"/>
      <protection/>
    </xf>
    <xf numFmtId="49" fontId="34" fillId="0" borderId="36" xfId="57" applyNumberFormat="1" applyFont="1" applyFill="1" applyBorder="1" applyAlignment="1">
      <alignment horizontal="center" vertical="center" wrapText="1"/>
      <protection/>
    </xf>
    <xf numFmtId="0" fontId="38" fillId="35" borderId="52" xfId="0" applyFont="1" applyFill="1" applyBorder="1" applyAlignment="1">
      <alignment horizontal="left" vertical="center"/>
    </xf>
    <xf numFmtId="1" fontId="34" fillId="0" borderId="46" xfId="56" applyNumberFormat="1" applyFont="1" applyFill="1" applyBorder="1" applyAlignment="1">
      <alignment horizontal="center" vertical="center"/>
      <protection/>
    </xf>
    <xf numFmtId="168" fontId="37" fillId="0" borderId="46" xfId="56" applyNumberFormat="1" applyFont="1" applyFill="1" applyBorder="1" applyAlignment="1">
      <alignment horizontal="right" vertical="center"/>
      <protection/>
    </xf>
    <xf numFmtId="168" fontId="34" fillId="0" borderId="46" xfId="56" applyNumberFormat="1" applyFont="1" applyFill="1" applyBorder="1" applyAlignment="1">
      <alignment horizontal="right" vertical="center"/>
      <protection/>
    </xf>
    <xf numFmtId="168" fontId="37" fillId="0" borderId="53" xfId="56" applyNumberFormat="1" applyFont="1" applyFill="1" applyBorder="1" applyAlignment="1">
      <alignment horizontal="right" vertical="center"/>
      <protection/>
    </xf>
    <xf numFmtId="49" fontId="19" fillId="33" borderId="55" xfId="57" applyNumberFormat="1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49" fontId="34" fillId="0" borderId="33" xfId="57" applyNumberFormat="1" applyFont="1" applyFill="1" applyBorder="1" applyAlignment="1">
      <alignment horizontal="center" vertical="center"/>
      <protection/>
    </xf>
    <xf numFmtId="49" fontId="34" fillId="0" borderId="28" xfId="57" applyNumberFormat="1" applyFont="1" applyFill="1" applyBorder="1" applyAlignment="1">
      <alignment horizontal="center" vertical="center"/>
      <protection/>
    </xf>
    <xf numFmtId="49" fontId="34" fillId="0" borderId="36" xfId="57" applyNumberFormat="1" applyFont="1" applyFill="1" applyBorder="1" applyAlignment="1">
      <alignment horizontal="center" vertical="center"/>
      <protection/>
    </xf>
    <xf numFmtId="168" fontId="39" fillId="35" borderId="24" xfId="0" applyNumberFormat="1" applyFont="1" applyFill="1" applyBorder="1" applyAlignment="1">
      <alignment horizontal="right" vertical="center" wrapText="1"/>
    </xf>
    <xf numFmtId="168" fontId="38" fillId="35" borderId="24" xfId="0" applyNumberFormat="1" applyFont="1" applyFill="1" applyBorder="1" applyAlignment="1">
      <alignment horizontal="right" vertical="center" wrapText="1"/>
    </xf>
    <xf numFmtId="168" fontId="34" fillId="0" borderId="53" xfId="56" applyNumberFormat="1" applyFont="1" applyFill="1" applyBorder="1" applyAlignment="1">
      <alignment horizontal="right" vertical="center"/>
      <protection/>
    </xf>
    <xf numFmtId="0" fontId="40" fillId="33" borderId="5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33" fillId="35" borderId="40" xfId="0" applyFont="1" applyFill="1" applyBorder="1" applyAlignment="1">
      <alignment horizontal="left" vertical="top" wrapText="1"/>
    </xf>
    <xf numFmtId="0" fontId="43" fillId="35" borderId="41" xfId="0" applyFont="1" applyFill="1" applyBorder="1" applyAlignment="1">
      <alignment horizontal="left" vertical="top"/>
    </xf>
    <xf numFmtId="0" fontId="43" fillId="35" borderId="42" xfId="0" applyFont="1" applyFill="1" applyBorder="1" applyAlignment="1">
      <alignment horizontal="left" vertical="top"/>
    </xf>
    <xf numFmtId="0" fontId="44" fillId="35" borderId="56" xfId="0" applyFont="1" applyFill="1" applyBorder="1" applyAlignment="1">
      <alignment horizontal="center" vertical="center"/>
    </xf>
    <xf numFmtId="0" fontId="44" fillId="35" borderId="57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43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left" vertical="top"/>
    </xf>
    <xf numFmtId="0" fontId="43" fillId="35" borderId="0" xfId="0" applyFont="1" applyFill="1" applyBorder="1" applyAlignment="1">
      <alignment horizontal="left" vertical="top"/>
    </xf>
    <xf numFmtId="0" fontId="43" fillId="35" borderId="44" xfId="0" applyFont="1" applyFill="1" applyBorder="1" applyAlignment="1">
      <alignment horizontal="left" vertical="top"/>
    </xf>
    <xf numFmtId="49" fontId="34" fillId="0" borderId="17" xfId="57" applyNumberFormat="1" applyFont="1" applyFill="1" applyBorder="1" applyAlignment="1">
      <alignment horizontal="left" vertical="center"/>
      <protection/>
    </xf>
    <xf numFmtId="0" fontId="34" fillId="0" borderId="18" xfId="0" applyFont="1" applyBorder="1" applyAlignment="1">
      <alignment vertical="center"/>
    </xf>
    <xf numFmtId="49" fontId="34" fillId="0" borderId="24" xfId="57" applyNumberFormat="1" applyFont="1" applyFill="1" applyBorder="1" applyAlignment="1">
      <alignment horizontal="left" vertical="center"/>
      <protection/>
    </xf>
    <xf numFmtId="1" fontId="34" fillId="0" borderId="24" xfId="57" applyNumberFormat="1" applyFont="1" applyFill="1" applyBorder="1" applyAlignment="1">
      <alignment horizontal="center" vertical="center"/>
      <protection/>
    </xf>
    <xf numFmtId="167" fontId="37" fillId="0" borderId="43" xfId="56" applyNumberFormat="1" applyFont="1" applyBorder="1" applyAlignment="1">
      <alignment horizontal="right" vertical="center"/>
      <protection/>
    </xf>
    <xf numFmtId="49" fontId="34" fillId="0" borderId="24" xfId="57" applyNumberFormat="1" applyFont="1" applyFill="1" applyBorder="1" applyAlignment="1">
      <alignment horizontal="center" vertical="center"/>
      <protection/>
    </xf>
    <xf numFmtId="168" fontId="37" fillId="0" borderId="43" xfId="56" applyNumberFormat="1" applyFont="1" applyBorder="1" applyAlignment="1">
      <alignment horizontal="right" vertical="center"/>
      <protection/>
    </xf>
    <xf numFmtId="49" fontId="34" fillId="0" borderId="58" xfId="57" applyNumberFormat="1" applyFont="1" applyFill="1" applyBorder="1" applyAlignment="1">
      <alignment horizontal="left" vertical="center"/>
      <protection/>
    </xf>
    <xf numFmtId="0" fontId="34" fillId="0" borderId="59" xfId="0" applyFont="1" applyBorder="1" applyAlignment="1">
      <alignment vertical="center"/>
    </xf>
    <xf numFmtId="49" fontId="34" fillId="0" borderId="46" xfId="57" applyNumberFormat="1" applyFont="1" applyFill="1" applyBorder="1" applyAlignment="1">
      <alignment horizontal="left" vertical="center"/>
      <protection/>
    </xf>
    <xf numFmtId="168" fontId="37" fillId="0" borderId="47" xfId="56" applyNumberFormat="1" applyFont="1" applyBorder="1" applyAlignment="1">
      <alignment horizontal="right" vertical="center"/>
      <protection/>
    </xf>
    <xf numFmtId="0" fontId="43" fillId="35" borderId="48" xfId="0" applyFont="1" applyFill="1" applyBorder="1" applyAlignment="1">
      <alignment horizontal="left" vertical="top"/>
    </xf>
    <xf numFmtId="0" fontId="43" fillId="35" borderId="10" xfId="0" applyFont="1" applyFill="1" applyBorder="1" applyAlignment="1">
      <alignment horizontal="left" vertical="top"/>
    </xf>
    <xf numFmtId="0" fontId="43" fillId="35" borderId="49" xfId="0" applyFont="1" applyFill="1" applyBorder="1" applyAlignment="1">
      <alignment horizontal="left" vertical="top"/>
    </xf>
    <xf numFmtId="1" fontId="0" fillId="0" borderId="0" xfId="56" applyNumberFormat="1" applyFont="1">
      <alignment/>
      <protection/>
    </xf>
    <xf numFmtId="0" fontId="64" fillId="0" borderId="0" xfId="52">
      <alignment/>
      <protection/>
    </xf>
    <xf numFmtId="0" fontId="81" fillId="0" borderId="0" xfId="52" applyFont="1" applyAlignment="1">
      <alignment horizontal="right"/>
      <protection/>
    </xf>
    <xf numFmtId="0" fontId="64" fillId="0" borderId="0" xfId="52" applyBorder="1">
      <alignment/>
      <protection/>
    </xf>
    <xf numFmtId="0" fontId="82" fillId="0" borderId="0" xfId="52" applyFont="1" applyAlignment="1">
      <alignment horizontal="right"/>
      <protection/>
    </xf>
    <xf numFmtId="0" fontId="83" fillId="0" borderId="0" xfId="52" applyFont="1" applyAlignment="1">
      <alignment horizontal="left"/>
      <protection/>
    </xf>
    <xf numFmtId="0" fontId="64" fillId="0" borderId="0" xfId="52" applyAlignment="1">
      <alignment horizontal="left"/>
      <protection/>
    </xf>
    <xf numFmtId="0" fontId="84" fillId="33" borderId="55" xfId="52" applyFont="1" applyFill="1" applyBorder="1" applyAlignment="1">
      <alignment horizontal="center" vertical="center"/>
      <protection/>
    </xf>
    <xf numFmtId="0" fontId="84" fillId="33" borderId="15" xfId="52" applyFont="1" applyFill="1" applyBorder="1" applyAlignment="1">
      <alignment horizontal="center" vertical="center"/>
      <protection/>
    </xf>
    <xf numFmtId="0" fontId="84" fillId="33" borderId="50" xfId="52" applyFont="1" applyFill="1" applyBorder="1" applyAlignment="1">
      <alignment horizontal="center" vertical="center"/>
      <protection/>
    </xf>
    <xf numFmtId="49" fontId="50" fillId="0" borderId="51" xfId="57" applyNumberFormat="1" applyFont="1" applyFill="1" applyBorder="1" applyAlignment="1">
      <alignment horizontal="center" vertical="center" wrapText="1"/>
      <protection/>
    </xf>
    <xf numFmtId="49" fontId="50" fillId="0" borderId="24" xfId="57" applyNumberFormat="1" applyFont="1" applyFill="1" applyBorder="1" applyAlignment="1">
      <alignment horizontal="center" vertical="center" wrapText="1"/>
      <protection/>
    </xf>
    <xf numFmtId="49" fontId="50" fillId="0" borderId="27" xfId="57" applyNumberFormat="1" applyFont="1" applyFill="1" applyBorder="1" applyAlignment="1">
      <alignment horizontal="center" vertical="center" wrapText="1"/>
      <protection/>
    </xf>
    <xf numFmtId="49" fontId="51" fillId="0" borderId="17" xfId="57" applyNumberFormat="1" applyFont="1" applyFill="1" applyBorder="1" applyAlignment="1">
      <alignment horizontal="center" vertical="center"/>
      <protection/>
    </xf>
    <xf numFmtId="49" fontId="51" fillId="0" borderId="18" xfId="57" applyNumberFormat="1" applyFont="1" applyFill="1" applyBorder="1" applyAlignment="1">
      <alignment horizontal="center" vertical="center"/>
      <protection/>
    </xf>
    <xf numFmtId="49" fontId="51" fillId="0" borderId="19" xfId="57" applyNumberFormat="1" applyFont="1" applyFill="1" applyBorder="1" applyAlignment="1">
      <alignment horizontal="center" vertical="center"/>
      <protection/>
    </xf>
    <xf numFmtId="49" fontId="51" fillId="0" borderId="17" xfId="57" applyNumberFormat="1" applyFont="1" applyFill="1" applyBorder="1" applyAlignment="1">
      <alignment horizontal="center" vertical="center" wrapText="1"/>
      <protection/>
    </xf>
    <xf numFmtId="49" fontId="51" fillId="0" borderId="18" xfId="57" applyNumberFormat="1" applyFont="1" applyFill="1" applyBorder="1" applyAlignment="1">
      <alignment horizontal="center" vertical="center" wrapText="1"/>
      <protection/>
    </xf>
    <xf numFmtId="49" fontId="51" fillId="0" borderId="19" xfId="57" applyNumberFormat="1" applyFont="1" applyFill="1" applyBorder="1" applyAlignment="1">
      <alignment horizontal="center" vertical="center" wrapText="1"/>
      <protection/>
    </xf>
    <xf numFmtId="49" fontId="52" fillId="0" borderId="51" xfId="57" applyNumberFormat="1" applyFont="1" applyFill="1" applyBorder="1" applyAlignment="1">
      <alignment horizontal="left" indent="1"/>
      <protection/>
    </xf>
    <xf numFmtId="49" fontId="52" fillId="0" borderId="24" xfId="57" applyNumberFormat="1" applyFont="1" applyFill="1" applyBorder="1" applyAlignment="1">
      <alignment horizontal="left" indent="1"/>
      <protection/>
    </xf>
    <xf numFmtId="49" fontId="52" fillId="0" borderId="24" xfId="57" applyNumberFormat="1" applyFont="1" applyFill="1" applyBorder="1" applyAlignment="1">
      <alignment horizontal="center"/>
      <protection/>
    </xf>
    <xf numFmtId="2" fontId="52" fillId="0" borderId="27" xfId="57" applyNumberFormat="1" applyFont="1" applyFill="1" applyBorder="1" applyAlignment="1">
      <alignment horizontal="right" indent="1"/>
      <protection/>
    </xf>
    <xf numFmtId="2" fontId="51" fillId="0" borderId="27" xfId="57" applyNumberFormat="1" applyFont="1" applyFill="1" applyBorder="1" applyAlignment="1">
      <alignment horizontal="right" indent="1"/>
      <protection/>
    </xf>
    <xf numFmtId="164" fontId="53" fillId="35" borderId="0" xfId="52" applyNumberFormat="1" applyFont="1" applyFill="1" applyBorder="1" applyAlignment="1">
      <alignment horizontal="left" vertical="top"/>
      <protection/>
    </xf>
    <xf numFmtId="0" fontId="85" fillId="0" borderId="17" xfId="52" applyFont="1" applyBorder="1" applyAlignment="1">
      <alignment horizontal="center"/>
      <protection/>
    </xf>
    <xf numFmtId="0" fontId="85" fillId="0" borderId="18" xfId="52" applyFont="1" applyBorder="1" applyAlignment="1">
      <alignment horizontal="center"/>
      <protection/>
    </xf>
    <xf numFmtId="0" fontId="85" fillId="0" borderId="19" xfId="52" applyFont="1" applyBorder="1" applyAlignment="1">
      <alignment horizontal="center"/>
      <protection/>
    </xf>
    <xf numFmtId="49" fontId="51" fillId="0" borderId="17" xfId="57" applyNumberFormat="1" applyFont="1" applyFill="1" applyBorder="1" applyAlignment="1">
      <alignment horizontal="center"/>
      <protection/>
    </xf>
    <xf numFmtId="49" fontId="51" fillId="0" borderId="18" xfId="57" applyNumberFormat="1" applyFont="1" applyFill="1" applyBorder="1" applyAlignment="1">
      <alignment horizontal="center"/>
      <protection/>
    </xf>
    <xf numFmtId="49" fontId="51" fillId="0" borderId="19" xfId="57" applyNumberFormat="1" applyFont="1" applyFill="1" applyBorder="1" applyAlignment="1">
      <alignment horizontal="center"/>
      <protection/>
    </xf>
    <xf numFmtId="49" fontId="52" fillId="0" borderId="33" xfId="57" applyNumberFormat="1" applyFont="1" applyFill="1" applyBorder="1" applyAlignment="1">
      <alignment horizontal="left" vertical="center" wrapText="1" indent="1"/>
      <protection/>
    </xf>
    <xf numFmtId="49" fontId="52" fillId="0" borderId="24" xfId="57" applyNumberFormat="1" applyFont="1" applyFill="1" applyBorder="1" applyAlignment="1">
      <alignment horizontal="left" vertical="center" indent="1"/>
      <protection/>
    </xf>
    <xf numFmtId="49" fontId="52" fillId="0" borderId="24" xfId="57" applyNumberFormat="1" applyFont="1" applyFill="1" applyBorder="1" applyAlignment="1">
      <alignment horizontal="center" vertical="center"/>
      <protection/>
    </xf>
    <xf numFmtId="2" fontId="51" fillId="0" borderId="32" xfId="57" applyNumberFormat="1" applyFont="1" applyFill="1" applyBorder="1" applyAlignment="1">
      <alignment horizontal="right" vertical="center" indent="1"/>
      <protection/>
    </xf>
    <xf numFmtId="49" fontId="52" fillId="0" borderId="33" xfId="57" applyNumberFormat="1" applyFont="1" applyFill="1" applyBorder="1" applyAlignment="1">
      <alignment horizontal="left" indent="1"/>
      <protection/>
    </xf>
    <xf numFmtId="49" fontId="52" fillId="0" borderId="31" xfId="57" applyNumberFormat="1" applyFont="1" applyFill="1" applyBorder="1" applyAlignment="1">
      <alignment horizontal="left" indent="1"/>
      <protection/>
    </xf>
    <xf numFmtId="49" fontId="52" fillId="0" borderId="31" xfId="57" applyNumberFormat="1" applyFont="1" applyFill="1" applyBorder="1" applyAlignment="1">
      <alignment horizontal="center"/>
      <protection/>
    </xf>
    <xf numFmtId="2" fontId="52" fillId="0" borderId="32" xfId="57" applyNumberFormat="1" applyFont="1" applyFill="1" applyBorder="1" applyAlignment="1">
      <alignment horizontal="right" indent="1"/>
      <protection/>
    </xf>
    <xf numFmtId="49" fontId="52" fillId="0" borderId="36" xfId="57" applyNumberFormat="1" applyFont="1" applyFill="1" applyBorder="1" applyAlignment="1">
      <alignment horizontal="left" vertical="center" wrapText="1" indent="1"/>
      <protection/>
    </xf>
    <xf numFmtId="2" fontId="52" fillId="0" borderId="38" xfId="57" applyNumberFormat="1" applyFont="1" applyFill="1" applyBorder="1" applyAlignment="1">
      <alignment horizontal="right" vertical="center" indent="1"/>
      <protection/>
    </xf>
    <xf numFmtId="0" fontId="85" fillId="0" borderId="17" xfId="52" applyFont="1" applyBorder="1" applyAlignment="1">
      <alignment horizontal="center" vertical="center"/>
      <protection/>
    </xf>
    <xf numFmtId="0" fontId="85" fillId="0" borderId="18" xfId="52" applyFont="1" applyBorder="1" applyAlignment="1">
      <alignment horizontal="center" vertical="center"/>
      <protection/>
    </xf>
    <xf numFmtId="0" fontId="85" fillId="0" borderId="19" xfId="52" applyFont="1" applyBorder="1" applyAlignment="1">
      <alignment horizontal="center" vertical="center"/>
      <protection/>
    </xf>
    <xf numFmtId="49" fontId="52" fillId="0" borderId="24" xfId="57" applyNumberFormat="1" applyFont="1" applyFill="1" applyBorder="1" applyAlignment="1">
      <alignment horizontal="left" vertical="center" indent="1"/>
      <protection/>
    </xf>
    <xf numFmtId="49" fontId="52" fillId="0" borderId="24" xfId="57" applyNumberFormat="1" applyFont="1" applyFill="1" applyBorder="1" applyAlignment="1">
      <alignment horizontal="center" vertical="center"/>
      <protection/>
    </xf>
    <xf numFmtId="0" fontId="64" fillId="0" borderId="23" xfId="52" applyBorder="1">
      <alignment/>
      <protection/>
    </xf>
    <xf numFmtId="49" fontId="51" fillId="0" borderId="24" xfId="57" applyNumberFormat="1" applyFont="1" applyFill="1" applyBorder="1" applyAlignment="1">
      <alignment horizontal="center"/>
      <protection/>
    </xf>
    <xf numFmtId="0" fontId="64" fillId="0" borderId="44" xfId="52" applyBorder="1">
      <alignment/>
      <protection/>
    </xf>
    <xf numFmtId="49" fontId="51" fillId="0" borderId="0" xfId="57" applyNumberFormat="1" applyFont="1" applyFill="1" applyBorder="1" applyAlignment="1">
      <alignment horizontal="center" vertical="center"/>
      <protection/>
    </xf>
    <xf numFmtId="0" fontId="85" fillId="0" borderId="0" xfId="52" applyFont="1" applyBorder="1" applyAlignment="1">
      <alignment horizontal="center"/>
      <protection/>
    </xf>
    <xf numFmtId="49" fontId="52" fillId="0" borderId="52" xfId="57" applyNumberFormat="1" applyFont="1" applyFill="1" applyBorder="1" applyAlignment="1">
      <alignment horizontal="left" indent="1"/>
      <protection/>
    </xf>
    <xf numFmtId="49" fontId="52" fillId="0" borderId="46" xfId="57" applyNumberFormat="1" applyFont="1" applyFill="1" applyBorder="1" applyAlignment="1">
      <alignment horizontal="left" indent="1"/>
      <protection/>
    </xf>
    <xf numFmtId="49" fontId="52" fillId="0" borderId="46" xfId="57" applyNumberFormat="1" applyFont="1" applyFill="1" applyBorder="1" applyAlignment="1">
      <alignment horizontal="center"/>
      <protection/>
    </xf>
    <xf numFmtId="2" fontId="51" fillId="0" borderId="53" xfId="57" applyNumberFormat="1" applyFont="1" applyFill="1" applyBorder="1" applyAlignment="1">
      <alignment horizontal="right" indent="1"/>
      <protection/>
    </xf>
    <xf numFmtId="0" fontId="45" fillId="0" borderId="40" xfId="52" applyFont="1" applyBorder="1" applyAlignment="1">
      <alignment horizontal="left" vertical="top" wrapText="1"/>
      <protection/>
    </xf>
    <xf numFmtId="0" fontId="86" fillId="0" borderId="41" xfId="52" applyFont="1" applyBorder="1" applyAlignment="1">
      <alignment horizontal="left" vertical="top" wrapText="1"/>
      <protection/>
    </xf>
    <xf numFmtId="0" fontId="86" fillId="0" borderId="42" xfId="52" applyFont="1" applyBorder="1" applyAlignment="1">
      <alignment horizontal="left" vertical="top" wrapText="1"/>
      <protection/>
    </xf>
    <xf numFmtId="0" fontId="86" fillId="0" borderId="23" xfId="52" applyFont="1" applyBorder="1" applyAlignment="1">
      <alignment horizontal="left" vertical="top" wrapText="1"/>
      <protection/>
    </xf>
    <xf numFmtId="0" fontId="86" fillId="0" borderId="0" xfId="52" applyFont="1" applyBorder="1" applyAlignment="1">
      <alignment horizontal="left" vertical="top" wrapText="1"/>
      <protection/>
    </xf>
    <xf numFmtId="0" fontId="86" fillId="0" borderId="44" xfId="52" applyFont="1" applyBorder="1" applyAlignment="1">
      <alignment horizontal="left" vertical="top" wrapText="1"/>
      <protection/>
    </xf>
    <xf numFmtId="2" fontId="51" fillId="0" borderId="32" xfId="57" applyNumberFormat="1" applyFont="1" applyFill="1" applyBorder="1" applyAlignment="1">
      <alignment horizontal="right" indent="1"/>
      <protection/>
    </xf>
    <xf numFmtId="0" fontId="86" fillId="0" borderId="48" xfId="52" applyFont="1" applyBorder="1" applyAlignment="1">
      <alignment horizontal="left" vertical="top" wrapText="1"/>
      <protection/>
    </xf>
    <xf numFmtId="0" fontId="86" fillId="0" borderId="10" xfId="52" applyFont="1" applyBorder="1" applyAlignment="1">
      <alignment horizontal="left" vertical="top" wrapText="1"/>
      <protection/>
    </xf>
    <xf numFmtId="0" fontId="86" fillId="0" borderId="49" xfId="52" applyFont="1" applyBorder="1" applyAlignment="1">
      <alignment horizontal="left" vertical="top" wrapText="1"/>
      <protection/>
    </xf>
    <xf numFmtId="0" fontId="18" fillId="0" borderId="0" xfId="56" applyFont="1" applyAlignment="1">
      <alignment horizontal="right" vertical="center"/>
      <protection/>
    </xf>
    <xf numFmtId="0" fontId="19" fillId="0" borderId="10" xfId="56" applyFont="1" applyBorder="1" applyAlignment="1">
      <alignment horizontal="left"/>
      <protection/>
    </xf>
    <xf numFmtId="0" fontId="34" fillId="0" borderId="0" xfId="56" applyFont="1">
      <alignment/>
      <protection/>
    </xf>
    <xf numFmtId="0" fontId="19" fillId="0" borderId="60" xfId="57" applyFont="1" applyBorder="1" applyAlignment="1">
      <alignment horizontal="center" vertical="center"/>
      <protection/>
    </xf>
    <xf numFmtId="4" fontId="19" fillId="0" borderId="60" xfId="57" applyNumberFormat="1" applyFont="1" applyBorder="1" applyAlignment="1">
      <alignment horizontal="center" vertical="center" wrapText="1"/>
      <protection/>
    </xf>
    <xf numFmtId="49" fontId="19" fillId="0" borderId="60" xfId="57" applyNumberFormat="1" applyFont="1" applyBorder="1" applyAlignment="1">
      <alignment horizontal="center" vertical="center" wrapText="1"/>
      <protection/>
    </xf>
    <xf numFmtId="0" fontId="19" fillId="0" borderId="61" xfId="57" applyFont="1" applyBorder="1" applyAlignment="1">
      <alignment horizontal="center" vertical="center" wrapText="1"/>
      <protection/>
    </xf>
    <xf numFmtId="0" fontId="19" fillId="0" borderId="0" xfId="56" applyFont="1">
      <alignment/>
      <protection/>
    </xf>
    <xf numFmtId="164" fontId="36" fillId="0" borderId="0" xfId="56" applyNumberFormat="1" applyFont="1">
      <alignment/>
      <protection/>
    </xf>
    <xf numFmtId="0" fontId="36" fillId="0" borderId="0" xfId="56" applyFont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62" xfId="56" applyFont="1" applyBorder="1" applyAlignment="1">
      <alignment horizontal="center"/>
      <protection/>
    </xf>
    <xf numFmtId="164" fontId="34" fillId="0" borderId="0" xfId="56" applyNumberFormat="1" applyFont="1">
      <alignment/>
      <protection/>
    </xf>
    <xf numFmtId="0" fontId="23" fillId="0" borderId="31" xfId="57" applyFont="1" applyFill="1" applyBorder="1" applyAlignment="1">
      <alignment horizontal="left" vertical="center"/>
      <protection/>
    </xf>
    <xf numFmtId="168" fontId="25" fillId="35" borderId="24" xfId="52" applyNumberFormat="1" applyFont="1" applyFill="1" applyBorder="1" applyAlignment="1">
      <alignment horizontal="right" vertical="center" wrapText="1"/>
      <protection/>
    </xf>
    <xf numFmtId="0" fontId="0" fillId="0" borderId="24" xfId="56" applyFont="1" applyBorder="1" applyAlignment="1">
      <alignment horizontal="center"/>
      <protection/>
    </xf>
    <xf numFmtId="0" fontId="0" fillId="0" borderId="27" xfId="56" applyFont="1" applyBorder="1" applyAlignment="1">
      <alignment horizontal="center"/>
      <protection/>
    </xf>
    <xf numFmtId="0" fontId="19" fillId="0" borderId="30" xfId="56" applyFont="1" applyBorder="1" applyAlignment="1">
      <alignment horizontal="left" vertical="center" wrapText="1"/>
      <protection/>
    </xf>
    <xf numFmtId="0" fontId="23" fillId="0" borderId="54" xfId="57" applyFont="1" applyFill="1" applyBorder="1" applyAlignment="1">
      <alignment horizontal="left" vertical="center"/>
      <protection/>
    </xf>
    <xf numFmtId="0" fontId="58" fillId="0" borderId="54" xfId="57" applyFont="1" applyFill="1" applyBorder="1" applyAlignment="1">
      <alignment horizontal="left" vertical="center"/>
      <protection/>
    </xf>
    <xf numFmtId="0" fontId="21" fillId="0" borderId="24" xfId="56" applyFont="1" applyBorder="1" applyAlignment="1">
      <alignment horizontal="left"/>
      <protection/>
    </xf>
    <xf numFmtId="0" fontId="0" fillId="0" borderId="24" xfId="56" applyFont="1" applyBorder="1" applyAlignment="1">
      <alignment horizontal="center"/>
      <protection/>
    </xf>
    <xf numFmtId="164" fontId="34" fillId="0" borderId="0" xfId="56" applyNumberFormat="1" applyFont="1" applyAlignment="1">
      <alignment horizontal="center"/>
      <protection/>
    </xf>
    <xf numFmtId="0" fontId="23" fillId="0" borderId="63" xfId="57" applyFont="1" applyFill="1" applyBorder="1" applyAlignment="1">
      <alignment horizontal="left" vertical="center"/>
      <protection/>
    </xf>
    <xf numFmtId="0" fontId="23" fillId="0" borderId="37" xfId="57" applyFont="1" applyFill="1" applyBorder="1" applyAlignment="1">
      <alignment horizontal="left" vertical="center"/>
      <protection/>
    </xf>
    <xf numFmtId="0" fontId="59" fillId="0" borderId="24" xfId="56" applyFont="1" applyBorder="1" applyAlignment="1">
      <alignment horizontal="left"/>
      <protection/>
    </xf>
    <xf numFmtId="0" fontId="0" fillId="0" borderId="24" xfId="56" applyFont="1" applyBorder="1" applyAlignment="1">
      <alignment horizontal="left"/>
      <protection/>
    </xf>
    <xf numFmtId="0" fontId="23" fillId="0" borderId="37" xfId="57" applyFont="1" applyFill="1" applyBorder="1" applyAlignment="1">
      <alignment horizontal="center" wrapText="1"/>
      <protection/>
    </xf>
    <xf numFmtId="0" fontId="23" fillId="0" borderId="24" xfId="57" applyFont="1" applyFill="1" applyBorder="1" applyAlignment="1">
      <alignment horizontal="left" wrapText="1"/>
      <protection/>
    </xf>
    <xf numFmtId="0" fontId="0" fillId="0" borderId="24" xfId="57" applyFont="1" applyFill="1" applyBorder="1" applyAlignment="1">
      <alignment horizontal="left" wrapText="1"/>
      <protection/>
    </xf>
    <xf numFmtId="0" fontId="0" fillId="0" borderId="24" xfId="57" applyFont="1" applyFill="1" applyBorder="1" applyAlignment="1">
      <alignment horizontal="center" wrapText="1"/>
      <protection/>
    </xf>
    <xf numFmtId="0" fontId="0" fillId="0" borderId="27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left" vertical="center"/>
      <protection/>
    </xf>
    <xf numFmtId="0" fontId="23" fillId="0" borderId="57" xfId="57" applyFont="1" applyFill="1" applyBorder="1" applyAlignment="1">
      <alignment horizontal="left" vertical="center"/>
      <protection/>
    </xf>
    <xf numFmtId="0" fontId="0" fillId="0" borderId="0" xfId="56" applyFont="1" applyFill="1" applyBorder="1">
      <alignment/>
      <protection/>
    </xf>
    <xf numFmtId="0" fontId="0" fillId="0" borderId="27" xfId="56" applyFont="1" applyBorder="1" applyAlignment="1">
      <alignment horizontal="center"/>
      <protection/>
    </xf>
    <xf numFmtId="0" fontId="19" fillId="0" borderId="29" xfId="57" applyFont="1" applyFill="1" applyBorder="1" applyAlignment="1">
      <alignment horizontal="left" vertical="center"/>
      <protection/>
    </xf>
    <xf numFmtId="168" fontId="0" fillId="0" borderId="31" xfId="56" applyNumberFormat="1" applyFont="1" applyBorder="1" applyAlignment="1">
      <alignment horizontal="right"/>
      <protection/>
    </xf>
    <xf numFmtId="49" fontId="0" fillId="0" borderId="31" xfId="57" applyNumberFormat="1" applyFont="1" applyFill="1" applyBorder="1" applyAlignment="1">
      <alignment horizontal="center"/>
      <protection/>
    </xf>
    <xf numFmtId="165" fontId="59" fillId="0" borderId="32" xfId="70" applyNumberFormat="1" applyFont="1" applyFill="1" applyBorder="1" applyAlignment="1">
      <alignment horizontal="center"/>
    </xf>
    <xf numFmtId="49" fontId="0" fillId="0" borderId="24" xfId="57" applyNumberFormat="1" applyFont="1" applyFill="1" applyBorder="1" applyAlignment="1">
      <alignment horizontal="left"/>
      <protection/>
    </xf>
    <xf numFmtId="49" fontId="0" fillId="0" borderId="27" xfId="57" applyNumberFormat="1" applyFont="1" applyFill="1" applyBorder="1" applyAlignment="1">
      <alignment horizontal="center"/>
      <protection/>
    </xf>
    <xf numFmtId="0" fontId="19" fillId="0" borderId="63" xfId="57" applyFont="1" applyFill="1" applyBorder="1" applyAlignment="1">
      <alignment horizontal="left" vertical="center"/>
      <protection/>
    </xf>
    <xf numFmtId="49" fontId="0" fillId="0" borderId="31" xfId="57" applyNumberFormat="1" applyFont="1" applyFill="1" applyBorder="1" applyAlignment="1">
      <alignment horizontal="left"/>
      <protection/>
    </xf>
    <xf numFmtId="0" fontId="0" fillId="0" borderId="31" xfId="56" applyFont="1" applyBorder="1" applyAlignment="1">
      <alignment horizontal="center"/>
      <protection/>
    </xf>
    <xf numFmtId="49" fontId="0" fillId="0" borderId="32" xfId="57" applyNumberFormat="1" applyFont="1" applyFill="1" applyBorder="1" applyAlignment="1">
      <alignment horizontal="center"/>
      <protection/>
    </xf>
    <xf numFmtId="168" fontId="20" fillId="35" borderId="24" xfId="52" applyNumberFormat="1" applyFont="1" applyFill="1" applyBorder="1" applyAlignment="1">
      <alignment horizontal="right" vertical="center" wrapText="1"/>
      <protection/>
    </xf>
    <xf numFmtId="0" fontId="59" fillId="0" borderId="0" xfId="56" applyFont="1" applyBorder="1">
      <alignment/>
      <protection/>
    </xf>
    <xf numFmtId="0" fontId="23" fillId="0" borderId="54" xfId="57" applyFont="1" applyFill="1" applyBorder="1" applyAlignment="1">
      <alignment horizontal="left" wrapText="1"/>
      <protection/>
    </xf>
    <xf numFmtId="0" fontId="23" fillId="0" borderId="30" xfId="57" applyFont="1" applyFill="1" applyBorder="1" applyAlignment="1">
      <alignment horizontal="left" wrapText="1"/>
      <protection/>
    </xf>
    <xf numFmtId="0" fontId="0" fillId="0" borderId="38" xfId="57" applyFont="1" applyFill="1" applyBorder="1" applyAlignment="1">
      <alignment horizontal="center" wrapText="1"/>
      <protection/>
    </xf>
    <xf numFmtId="0" fontId="23" fillId="0" borderId="31" xfId="57" applyFont="1" applyFill="1" applyBorder="1" applyAlignment="1">
      <alignment horizontal="left" wrapText="1"/>
      <protection/>
    </xf>
    <xf numFmtId="0" fontId="23" fillId="0" borderId="63" xfId="57" applyFont="1" applyFill="1" applyBorder="1" applyAlignment="1">
      <alignment horizontal="left" wrapText="1"/>
      <protection/>
    </xf>
    <xf numFmtId="0" fontId="24" fillId="0" borderId="41" xfId="56" applyFont="1" applyBorder="1" applyAlignment="1">
      <alignment vertical="center" wrapText="1"/>
      <protection/>
    </xf>
    <xf numFmtId="0" fontId="24" fillId="0" borderId="42" xfId="56" applyFont="1" applyBorder="1" applyAlignment="1">
      <alignment vertical="center" wrapText="1"/>
      <protection/>
    </xf>
    <xf numFmtId="164" fontId="34" fillId="0" borderId="0" xfId="56" applyNumberFormat="1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24" fillId="0" borderId="44" xfId="56" applyFont="1" applyBorder="1" applyAlignment="1">
      <alignment vertical="center" wrapText="1"/>
      <protection/>
    </xf>
    <xf numFmtId="0" fontId="24" fillId="0" borderId="10" xfId="56" applyFont="1" applyBorder="1" applyAlignment="1">
      <alignment vertical="center" wrapText="1"/>
      <protection/>
    </xf>
    <xf numFmtId="0" fontId="24" fillId="0" borderId="49" xfId="56" applyFont="1" applyBorder="1" applyAlignment="1">
      <alignment vertical="center" wrapText="1"/>
      <protection/>
    </xf>
    <xf numFmtId="0" fontId="20" fillId="0" borderId="0" xfId="55">
      <alignment/>
      <protection/>
    </xf>
    <xf numFmtId="4" fontId="20" fillId="0" borderId="0" xfId="55" applyNumberFormat="1" applyFont="1" applyAlignment="1">
      <alignment horizontal="center"/>
      <protection/>
    </xf>
    <xf numFmtId="0" fontId="6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59" fillId="0" borderId="0" xfId="56" applyFont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Прайс макет" xfId="55"/>
    <cellStyle name="Обычный_Прайс-лист 2004" xfId="56"/>
    <cellStyle name="Обычный_Прайс-лист копейки 1999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Тысячи [0]_Example " xfId="66"/>
    <cellStyle name="Тысячи_Example " xfId="67"/>
    <cellStyle name="Comma" xfId="68"/>
    <cellStyle name="Comma [0]" xfId="69"/>
    <cellStyle name="Финансовый [0]_Прайс-лист 1999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10</xdr:row>
      <xdr:rowOff>28575</xdr:rowOff>
    </xdr:from>
    <xdr:to>
      <xdr:col>10</xdr:col>
      <xdr:colOff>0</xdr:colOff>
      <xdr:row>13</xdr:row>
      <xdr:rowOff>114300</xdr:rowOff>
    </xdr:to>
    <xdr:pic>
      <xdr:nvPicPr>
        <xdr:cNvPr id="1" name="Picture 2" descr="u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7527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133350</xdr:rowOff>
    </xdr:from>
    <xdr:to>
      <xdr:col>10</xdr:col>
      <xdr:colOff>0</xdr:colOff>
      <xdr:row>21</xdr:row>
      <xdr:rowOff>104775</xdr:rowOff>
    </xdr:to>
    <xdr:pic>
      <xdr:nvPicPr>
        <xdr:cNvPr id="2" name="Picture 3" descr="ugo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40576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66675</xdr:rowOff>
    </xdr:from>
    <xdr:to>
      <xdr:col>10</xdr:col>
      <xdr:colOff>0</xdr:colOff>
      <xdr:row>31</xdr:row>
      <xdr:rowOff>9525</xdr:rowOff>
    </xdr:to>
    <xdr:pic>
      <xdr:nvPicPr>
        <xdr:cNvPr id="3" name="Picture 4" descr="ugo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55340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38100</xdr:rowOff>
    </xdr:from>
    <xdr:to>
      <xdr:col>10</xdr:col>
      <xdr:colOff>0</xdr:colOff>
      <xdr:row>36</xdr:row>
      <xdr:rowOff>142875</xdr:rowOff>
    </xdr:to>
    <xdr:pic>
      <xdr:nvPicPr>
        <xdr:cNvPr id="4" name="Picture 5" descr="triu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77825" y="68770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28575</xdr:rowOff>
    </xdr:from>
    <xdr:to>
      <xdr:col>10</xdr:col>
      <xdr:colOff>0</xdr:colOff>
      <xdr:row>39</xdr:row>
      <xdr:rowOff>38100</xdr:rowOff>
    </xdr:to>
    <xdr:pic>
      <xdr:nvPicPr>
        <xdr:cNvPr id="5" name="Picture 6" descr="so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77825" y="73818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133350</xdr:rowOff>
    </xdr:from>
    <xdr:to>
      <xdr:col>10</xdr:col>
      <xdr:colOff>0</xdr:colOff>
      <xdr:row>44</xdr:row>
      <xdr:rowOff>85725</xdr:rowOff>
    </xdr:to>
    <xdr:pic>
      <xdr:nvPicPr>
        <xdr:cNvPr id="6" name="Picture 7" descr="soed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77825" y="8001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104775</xdr:rowOff>
    </xdr:from>
    <xdr:to>
      <xdr:col>10</xdr:col>
      <xdr:colOff>0</xdr:colOff>
      <xdr:row>67</xdr:row>
      <xdr:rowOff>0</xdr:rowOff>
    </xdr:to>
    <xdr:pic>
      <xdr:nvPicPr>
        <xdr:cNvPr id="7" name="Picture 8" descr="troyt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77825" y="119157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133350</xdr:rowOff>
    </xdr:from>
    <xdr:to>
      <xdr:col>10</xdr:col>
      <xdr:colOff>0</xdr:colOff>
      <xdr:row>50</xdr:row>
      <xdr:rowOff>76200</xdr:rowOff>
    </xdr:to>
    <xdr:pic>
      <xdr:nvPicPr>
        <xdr:cNvPr id="8" name="Picture 17" descr="zag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90297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85725</xdr:rowOff>
    </xdr:from>
    <xdr:to>
      <xdr:col>10</xdr:col>
      <xdr:colOff>0</xdr:colOff>
      <xdr:row>58</xdr:row>
      <xdr:rowOff>152400</xdr:rowOff>
    </xdr:to>
    <xdr:pic>
      <xdr:nvPicPr>
        <xdr:cNvPr id="9" name="Picture 18" descr="kre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105251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</xdr:row>
      <xdr:rowOff>85725</xdr:rowOff>
    </xdr:from>
    <xdr:to>
      <xdr:col>10</xdr:col>
      <xdr:colOff>0</xdr:colOff>
      <xdr:row>62</xdr:row>
      <xdr:rowOff>104775</xdr:rowOff>
    </xdr:to>
    <xdr:pic>
      <xdr:nvPicPr>
        <xdr:cNvPr id="10" name="Picture 19" descr="soedt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77825" y="1138237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</xdr:row>
      <xdr:rowOff>104775</xdr:rowOff>
    </xdr:from>
    <xdr:to>
      <xdr:col>10</xdr:col>
      <xdr:colOff>0</xdr:colOff>
      <xdr:row>76</xdr:row>
      <xdr:rowOff>38100</xdr:rowOff>
    </xdr:to>
    <xdr:pic>
      <xdr:nvPicPr>
        <xdr:cNvPr id="11" name="Picture 20" descr="krepme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77825" y="138017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85725</xdr:rowOff>
    </xdr:from>
    <xdr:to>
      <xdr:col>11</xdr:col>
      <xdr:colOff>0</xdr:colOff>
      <xdr:row>11</xdr:row>
      <xdr:rowOff>152400</xdr:rowOff>
    </xdr:to>
    <xdr:pic>
      <xdr:nvPicPr>
        <xdr:cNvPr id="12" name="Picture 18" descr="kre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73150" y="24669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85725</xdr:rowOff>
    </xdr:from>
    <xdr:to>
      <xdr:col>11</xdr:col>
      <xdr:colOff>0</xdr:colOff>
      <xdr:row>17</xdr:row>
      <xdr:rowOff>104775</xdr:rowOff>
    </xdr:to>
    <xdr:pic>
      <xdr:nvPicPr>
        <xdr:cNvPr id="13" name="Picture 19" descr="soedt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73150" y="36671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104775</xdr:rowOff>
    </xdr:from>
    <xdr:to>
      <xdr:col>11</xdr:col>
      <xdr:colOff>0</xdr:colOff>
      <xdr:row>24</xdr:row>
      <xdr:rowOff>0</xdr:rowOff>
    </xdr:to>
    <xdr:pic>
      <xdr:nvPicPr>
        <xdr:cNvPr id="14" name="Picture 8" descr="troyt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73150" y="454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95250</xdr:rowOff>
    </xdr:from>
    <xdr:to>
      <xdr:col>11</xdr:col>
      <xdr:colOff>0</xdr:colOff>
      <xdr:row>39</xdr:row>
      <xdr:rowOff>123825</xdr:rowOff>
    </xdr:to>
    <xdr:pic>
      <xdr:nvPicPr>
        <xdr:cNvPr id="15" name="Picture 20" descr="krepme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73150" y="71056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47625</xdr:colOff>
      <xdr:row>2</xdr:row>
      <xdr:rowOff>533400</xdr:rowOff>
    </xdr:to>
    <xdr:pic>
      <xdr:nvPicPr>
        <xdr:cNvPr id="16" name="Picture 26" descr="Logo_Mon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8575"/>
          <a:ext cx="3962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1924050</xdr:colOff>
      <xdr:row>0</xdr:row>
      <xdr:rowOff>28575</xdr:rowOff>
    </xdr:from>
    <xdr:ext cx="4038600" cy="990600"/>
    <xdr:sp>
      <xdr:nvSpPr>
        <xdr:cNvPr id="17" name="TextBox 17"/>
        <xdr:cNvSpPr txBox="1">
          <a:spLocks noChangeArrowheads="1"/>
        </xdr:cNvSpPr>
      </xdr:nvSpPr>
      <xdr:spPr>
        <a:xfrm>
          <a:off x="7848600" y="28575"/>
          <a:ext cx="403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142181, Россия, Московская обл., г. Подольск, Объездная дорога, д.9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 (495) 514-22-22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info@elcn.ru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www.elcn.ru</a:t>
          </a:r>
        </a:p>
      </xdr:txBody>
    </xdr:sp>
    <xdr:clientData/>
  </xdr:oneCellAnchor>
  <xdr:twoCellAnchor editAs="oneCell">
    <xdr:from>
      <xdr:col>0</xdr:col>
      <xdr:colOff>2219325</xdr:colOff>
      <xdr:row>26</xdr:row>
      <xdr:rowOff>152400</xdr:rowOff>
    </xdr:from>
    <xdr:to>
      <xdr:col>0</xdr:col>
      <xdr:colOff>2914650</xdr:colOff>
      <xdr:row>29</xdr:row>
      <xdr:rowOff>114300</xdr:rowOff>
    </xdr:to>
    <xdr:pic>
      <xdr:nvPicPr>
        <xdr:cNvPr id="18" name="Рисунок 18" descr="NE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19325" y="56197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43</xdr:row>
      <xdr:rowOff>47625</xdr:rowOff>
    </xdr:from>
    <xdr:to>
      <xdr:col>0</xdr:col>
      <xdr:colOff>2362200</xdr:colOff>
      <xdr:row>47</xdr:row>
      <xdr:rowOff>38100</xdr:rowOff>
    </xdr:to>
    <xdr:pic>
      <xdr:nvPicPr>
        <xdr:cNvPr id="19" name="Рисунок 20" descr="NE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90650" y="84296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66</xdr:row>
      <xdr:rowOff>123825</xdr:rowOff>
    </xdr:from>
    <xdr:to>
      <xdr:col>0</xdr:col>
      <xdr:colOff>2457450</xdr:colOff>
      <xdr:row>70</xdr:row>
      <xdr:rowOff>142875</xdr:rowOff>
    </xdr:to>
    <xdr:pic>
      <xdr:nvPicPr>
        <xdr:cNvPr id="20" name="Рисунок 21" descr="NE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124491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466725</xdr:colOff>
      <xdr:row>4</xdr:row>
      <xdr:rowOff>76200</xdr:rowOff>
    </xdr:to>
    <xdr:pic>
      <xdr:nvPicPr>
        <xdr:cNvPr id="1" name="Picture 26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581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0</xdr:row>
      <xdr:rowOff>9525</xdr:rowOff>
    </xdr:from>
    <xdr:ext cx="4038600" cy="828675"/>
    <xdr:sp fLocksText="0">
      <xdr:nvSpPr>
        <xdr:cNvPr id="2" name="TextBox 2"/>
        <xdr:cNvSpPr txBox="1">
          <a:spLocks noChangeArrowheads="1"/>
        </xdr:cNvSpPr>
      </xdr:nvSpPr>
      <xdr:spPr>
        <a:xfrm>
          <a:off x="9686925" y="9525"/>
          <a:ext cx="4038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4</xdr:row>
      <xdr:rowOff>9525</xdr:rowOff>
    </xdr:to>
    <xdr:pic>
      <xdr:nvPicPr>
        <xdr:cNvPr id="1" name="Picture 26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2705100</xdr:colOff>
      <xdr:row>2</xdr:row>
      <xdr:rowOff>409575</xdr:rowOff>
    </xdr:to>
    <xdr:pic>
      <xdr:nvPicPr>
        <xdr:cNvPr id="1" name="Picture 26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05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2838450</xdr:colOff>
      <xdr:row>0</xdr:row>
      <xdr:rowOff>19050</xdr:rowOff>
    </xdr:from>
    <xdr:ext cx="4038600" cy="1038225"/>
    <xdr:sp>
      <xdr:nvSpPr>
        <xdr:cNvPr id="2" name="TextBox 2"/>
        <xdr:cNvSpPr txBox="1">
          <a:spLocks noChangeArrowheads="1"/>
        </xdr:cNvSpPr>
      </xdr:nvSpPr>
      <xdr:spPr>
        <a:xfrm>
          <a:off x="2838450" y="19050"/>
          <a:ext cx="40386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142181, Россия, Московская обл., г. Подольск, Объездная дорога, д.9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 (495) 514-22-22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info@elcn.ru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www.elcn.ru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cn_price_print_2020.04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90;&#1077;&#1078;&#1085;&#1099;&#1077;%20&#1092;&#1086;&#1088;&#1084;&#1099;%20&#1069;&#1083;&#1077;&#1082;&#1086;&#1085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04-01"/>
      <sheetName val="13.04-02"/>
      <sheetName val="13.04-03"/>
      <sheetName val="13.04-04"/>
      <sheetName val="13.04-05"/>
      <sheetName val="13.04-06"/>
      <sheetName val="13.04-07"/>
      <sheetName val="13.04-08"/>
      <sheetName val="13.04-09"/>
      <sheetName val="13.04-10"/>
      <sheetName val="13.04-11"/>
      <sheetName val="13.04-12"/>
      <sheetName val="13.04-13"/>
      <sheetName val="13.04-14"/>
      <sheetName val="13.04-15"/>
      <sheetName val="13.04-16"/>
      <sheetName val="13.04-17"/>
      <sheetName val="13.04-18"/>
      <sheetName val="13.04-Продукция ТМ ELTR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84"/>
  <sheetViews>
    <sheetView showGridLines="0" tabSelected="1" zoomScale="90" zoomScaleNormal="90" workbookViewId="0" topLeftCell="A1">
      <selection activeCell="A4" sqref="A4:C4"/>
    </sheetView>
  </sheetViews>
  <sheetFormatPr defaultColWidth="9.00390625" defaultRowHeight="12.75"/>
  <cols>
    <col min="1" max="1" width="39.625" style="1" customWidth="1"/>
    <col min="2" max="2" width="11.75390625" style="1" customWidth="1"/>
    <col min="3" max="3" width="14.625" style="136" customWidth="1"/>
    <col min="4" max="4" width="11.75390625" style="137" customWidth="1"/>
    <col min="5" max="5" width="39.625" style="1" customWidth="1"/>
    <col min="6" max="6" width="11.75390625" style="1" customWidth="1"/>
    <col min="7" max="7" width="14.875" style="123" customWidth="1"/>
    <col min="8" max="8" width="11.75390625" style="124" customWidth="1"/>
    <col min="9" max="9" width="6.75390625" style="1" customWidth="1"/>
    <col min="10" max="16384" width="9.125" style="1" customWidth="1"/>
  </cols>
  <sheetData>
    <row r="1" spans="3:8" ht="13.5" customHeight="1">
      <c r="C1" s="2"/>
      <c r="D1" s="1"/>
      <c r="G1" s="1"/>
      <c r="H1" s="1"/>
    </row>
    <row r="2" spans="3:8" ht="13.5" customHeight="1">
      <c r="C2" s="2"/>
      <c r="D2" s="1"/>
      <c r="G2" s="1"/>
      <c r="H2" s="1"/>
    </row>
    <row r="3" spans="3:8" ht="61.5" customHeight="1">
      <c r="C3" s="3"/>
      <c r="D3" s="3"/>
      <c r="E3" s="3"/>
      <c r="G3" s="1"/>
      <c r="H3" s="1"/>
    </row>
    <row r="4" spans="1:8" ht="33" customHeight="1" thickBot="1">
      <c r="A4" s="4" t="s">
        <v>0</v>
      </c>
      <c r="B4" s="4"/>
      <c r="C4" s="4"/>
      <c r="D4" s="5" t="s">
        <v>1</v>
      </c>
      <c r="F4" s="6"/>
      <c r="G4" s="6"/>
      <c r="H4" s="1"/>
    </row>
    <row r="5" spans="1:8" s="15" customFormat="1" ht="26.25" customHeight="1" thickTop="1">
      <c r="A5" s="7" t="s">
        <v>2</v>
      </c>
      <c r="B5" s="8"/>
      <c r="C5" s="9" t="s">
        <v>3</v>
      </c>
      <c r="D5" s="10" t="s">
        <v>4</v>
      </c>
      <c r="E5" s="11" t="s">
        <v>2</v>
      </c>
      <c r="F5" s="12"/>
      <c r="G5" s="13" t="s">
        <v>3</v>
      </c>
      <c r="H5" s="14" t="s">
        <v>4</v>
      </c>
    </row>
    <row r="6" spans="1:10" s="19" customFormat="1" ht="12.75">
      <c r="A6" s="16" t="s">
        <v>5</v>
      </c>
      <c r="B6" s="17"/>
      <c r="C6" s="17"/>
      <c r="D6" s="18"/>
      <c r="E6" s="17" t="s">
        <v>6</v>
      </c>
      <c r="F6" s="17"/>
      <c r="G6" s="17"/>
      <c r="H6" s="18"/>
      <c r="J6" s="20"/>
    </row>
    <row r="7" spans="1:10" ht="13.5" customHeight="1">
      <c r="A7" s="21" t="s">
        <v>7</v>
      </c>
      <c r="B7" s="22"/>
      <c r="C7" s="22"/>
      <c r="D7" s="23"/>
      <c r="E7" s="24" t="s">
        <v>8</v>
      </c>
      <c r="F7" s="25"/>
      <c r="G7" s="25"/>
      <c r="H7" s="26"/>
      <c r="J7" s="27"/>
    </row>
    <row r="8" spans="1:10" ht="13.5" customHeight="1">
      <c r="A8" s="28" t="s">
        <v>9</v>
      </c>
      <c r="B8" s="29" t="s">
        <v>10</v>
      </c>
      <c r="C8" s="30">
        <v>8541.23</v>
      </c>
      <c r="D8" s="31">
        <v>150</v>
      </c>
      <c r="E8" s="32" t="s">
        <v>11</v>
      </c>
      <c r="F8" s="33">
        <v>16</v>
      </c>
      <c r="G8" s="34">
        <v>1.11</v>
      </c>
      <c r="H8" s="35" t="s">
        <v>12</v>
      </c>
      <c r="J8" s="27"/>
    </row>
    <row r="9" spans="1:10" ht="13.5" customHeight="1">
      <c r="A9" s="36" t="s">
        <v>13</v>
      </c>
      <c r="B9" s="29" t="s">
        <v>14</v>
      </c>
      <c r="C9" s="30">
        <v>11754.75</v>
      </c>
      <c r="D9" s="31">
        <v>75</v>
      </c>
      <c r="E9" s="37" t="s">
        <v>15</v>
      </c>
      <c r="F9" s="38">
        <v>20</v>
      </c>
      <c r="G9" s="34">
        <v>1.49</v>
      </c>
      <c r="H9" s="35" t="s">
        <v>16</v>
      </c>
      <c r="J9" s="27"/>
    </row>
    <row r="10" spans="1:10" ht="13.5" customHeight="1">
      <c r="A10" s="39"/>
      <c r="B10" s="29" t="s">
        <v>17</v>
      </c>
      <c r="C10" s="30">
        <v>17356.5</v>
      </c>
      <c r="D10" s="31">
        <v>60</v>
      </c>
      <c r="E10" s="40"/>
      <c r="F10" s="38">
        <v>25</v>
      </c>
      <c r="G10" s="34">
        <v>1.74</v>
      </c>
      <c r="H10" s="35" t="s">
        <v>16</v>
      </c>
      <c r="J10" s="27"/>
    </row>
    <row r="11" spans="1:10" ht="13.5" customHeight="1">
      <c r="A11" s="39"/>
      <c r="B11" s="29" t="s">
        <v>18</v>
      </c>
      <c r="C11" s="30">
        <v>22228.5</v>
      </c>
      <c r="D11" s="31">
        <v>90</v>
      </c>
      <c r="E11" s="40"/>
      <c r="F11" s="38">
        <v>32</v>
      </c>
      <c r="G11" s="34">
        <v>2.58</v>
      </c>
      <c r="H11" s="35" t="s">
        <v>19</v>
      </c>
      <c r="J11" s="27"/>
    </row>
    <row r="12" spans="1:10" ht="13.5" customHeight="1">
      <c r="A12" s="39"/>
      <c r="B12" s="29" t="s">
        <v>20</v>
      </c>
      <c r="C12" s="30">
        <v>44577.75</v>
      </c>
      <c r="D12" s="31">
        <v>57</v>
      </c>
      <c r="E12" s="41"/>
      <c r="F12" s="42">
        <v>40</v>
      </c>
      <c r="G12" s="34">
        <v>4.1</v>
      </c>
      <c r="H12" s="43" t="s">
        <v>21</v>
      </c>
      <c r="J12" s="27"/>
    </row>
    <row r="13" spans="1:10" ht="13.5" customHeight="1">
      <c r="A13" s="39"/>
      <c r="B13" s="29">
        <v>50</v>
      </c>
      <c r="C13" s="30">
        <v>61587.75</v>
      </c>
      <c r="D13" s="31">
        <v>21</v>
      </c>
      <c r="E13" s="44" t="s">
        <v>22</v>
      </c>
      <c r="F13" s="33">
        <v>16</v>
      </c>
      <c r="G13" s="34">
        <v>0.8</v>
      </c>
      <c r="H13" s="45">
        <v>100</v>
      </c>
      <c r="J13" s="27"/>
    </row>
    <row r="14" spans="1:10" ht="13.5" customHeight="1">
      <c r="A14" s="39"/>
      <c r="B14" s="29">
        <v>63</v>
      </c>
      <c r="C14" s="30">
        <v>91491.75</v>
      </c>
      <c r="D14" s="31">
        <v>15</v>
      </c>
      <c r="E14" s="46" t="s">
        <v>15</v>
      </c>
      <c r="F14" s="38">
        <v>20</v>
      </c>
      <c r="G14" s="34">
        <v>1.19</v>
      </c>
      <c r="H14" s="47">
        <v>100</v>
      </c>
      <c r="J14" s="27"/>
    </row>
    <row r="15" spans="1:10" ht="13.5" customHeight="1">
      <c r="A15" s="21" t="s">
        <v>23</v>
      </c>
      <c r="B15" s="22"/>
      <c r="C15" s="22"/>
      <c r="D15" s="23"/>
      <c r="E15" s="48"/>
      <c r="F15" s="38">
        <v>25</v>
      </c>
      <c r="G15" s="34">
        <v>1.38</v>
      </c>
      <c r="H15" s="47">
        <v>50</v>
      </c>
      <c r="J15" s="27"/>
    </row>
    <row r="16" spans="1:10" ht="13.5" customHeight="1">
      <c r="A16" s="49" t="s">
        <v>24</v>
      </c>
      <c r="B16" s="50">
        <v>16</v>
      </c>
      <c r="C16" s="51">
        <v>4931.88</v>
      </c>
      <c r="D16" s="52">
        <v>100</v>
      </c>
      <c r="E16" s="32" t="s">
        <v>25</v>
      </c>
      <c r="F16" s="53">
        <v>16</v>
      </c>
      <c r="G16" s="54">
        <v>2.89</v>
      </c>
      <c r="H16" s="55" t="s">
        <v>26</v>
      </c>
      <c r="J16" s="27"/>
    </row>
    <row r="17" spans="1:10" ht="13.5" customHeight="1">
      <c r="A17" s="56" t="s">
        <v>27</v>
      </c>
      <c r="B17" s="50">
        <v>20</v>
      </c>
      <c r="C17" s="51">
        <v>6532.5</v>
      </c>
      <c r="D17" s="52">
        <v>100</v>
      </c>
      <c r="E17" s="37" t="s">
        <v>15</v>
      </c>
      <c r="F17" s="38">
        <v>20</v>
      </c>
      <c r="G17" s="54">
        <v>3.66</v>
      </c>
      <c r="H17" s="55" t="s">
        <v>28</v>
      </c>
      <c r="J17" s="27"/>
    </row>
    <row r="18" spans="1:10" ht="13.5" customHeight="1">
      <c r="A18" s="57"/>
      <c r="B18" s="50">
        <v>25</v>
      </c>
      <c r="C18" s="51">
        <v>11496.88</v>
      </c>
      <c r="D18" s="52">
        <v>50</v>
      </c>
      <c r="E18" s="40"/>
      <c r="F18" s="38">
        <v>25</v>
      </c>
      <c r="G18" s="54">
        <v>4.58</v>
      </c>
      <c r="H18" s="55" t="s">
        <v>21</v>
      </c>
      <c r="J18" s="27"/>
    </row>
    <row r="19" spans="1:10" ht="13.5" customHeight="1">
      <c r="A19" s="57"/>
      <c r="B19" s="50">
        <v>32</v>
      </c>
      <c r="C19" s="51">
        <v>17671.88</v>
      </c>
      <c r="D19" s="52">
        <v>25</v>
      </c>
      <c r="E19" s="58"/>
      <c r="F19" s="42">
        <v>32</v>
      </c>
      <c r="G19" s="54">
        <v>5.57</v>
      </c>
      <c r="H19" s="55" t="s">
        <v>14</v>
      </c>
      <c r="J19" s="27"/>
    </row>
    <row r="20" spans="1:10" ht="13.5" customHeight="1">
      <c r="A20" s="57"/>
      <c r="B20" s="50">
        <v>40</v>
      </c>
      <c r="C20" s="51">
        <v>22766.25</v>
      </c>
      <c r="D20" s="52">
        <v>15</v>
      </c>
      <c r="E20" s="59"/>
      <c r="F20" s="60"/>
      <c r="G20" s="34"/>
      <c r="H20" s="47"/>
      <c r="J20" s="27"/>
    </row>
    <row r="21" spans="1:10" ht="13.5" customHeight="1">
      <c r="A21" s="57"/>
      <c r="B21" s="61">
        <v>50</v>
      </c>
      <c r="C21" s="51">
        <v>30200.63</v>
      </c>
      <c r="D21" s="62">
        <v>15</v>
      </c>
      <c r="E21" s="32" t="s">
        <v>29</v>
      </c>
      <c r="F21" s="53">
        <v>16</v>
      </c>
      <c r="G21" s="54">
        <v>6.85</v>
      </c>
      <c r="H21" s="55" t="s">
        <v>21</v>
      </c>
      <c r="J21" s="27"/>
    </row>
    <row r="22" spans="1:10" ht="13.5" customHeight="1">
      <c r="A22" s="57"/>
      <c r="B22" s="61">
        <v>63</v>
      </c>
      <c r="C22" s="51">
        <v>56712.5</v>
      </c>
      <c r="D22" s="62">
        <v>15</v>
      </c>
      <c r="E22" s="37" t="s">
        <v>15</v>
      </c>
      <c r="F22" s="38">
        <v>20</v>
      </c>
      <c r="G22" s="54">
        <v>8.29</v>
      </c>
      <c r="H22" s="55" t="s">
        <v>17</v>
      </c>
      <c r="J22" s="27"/>
    </row>
    <row r="23" spans="1:10" ht="13.5" customHeight="1">
      <c r="A23" s="49" t="s">
        <v>24</v>
      </c>
      <c r="B23" s="61">
        <v>16</v>
      </c>
      <c r="C23" s="30">
        <v>5136</v>
      </c>
      <c r="D23" s="63">
        <v>100</v>
      </c>
      <c r="E23" s="40"/>
      <c r="F23" s="38">
        <v>25</v>
      </c>
      <c r="G23" s="54">
        <v>9.18</v>
      </c>
      <c r="H23" s="55" t="s">
        <v>14</v>
      </c>
      <c r="J23" s="27"/>
    </row>
    <row r="24" spans="1:10" ht="13.5" customHeight="1">
      <c r="A24" s="36" t="s">
        <v>13</v>
      </c>
      <c r="B24" s="61">
        <v>20</v>
      </c>
      <c r="C24" s="30">
        <v>6633.6</v>
      </c>
      <c r="D24" s="63">
        <v>100</v>
      </c>
      <c r="E24" s="64"/>
      <c r="F24" s="38">
        <v>32</v>
      </c>
      <c r="G24" s="54">
        <v>11.38</v>
      </c>
      <c r="H24" s="55" t="s">
        <v>30</v>
      </c>
      <c r="J24" s="27"/>
    </row>
    <row r="25" spans="1:10" ht="13.5" customHeight="1">
      <c r="A25" s="65"/>
      <c r="B25" s="61">
        <v>25</v>
      </c>
      <c r="C25" s="30">
        <v>11424</v>
      </c>
      <c r="D25" s="63">
        <v>50</v>
      </c>
      <c r="E25" s="58" t="s">
        <v>31</v>
      </c>
      <c r="F25" s="38">
        <v>16</v>
      </c>
      <c r="G25" s="54">
        <v>6.13</v>
      </c>
      <c r="H25" s="55" t="s">
        <v>26</v>
      </c>
      <c r="J25" s="27"/>
    </row>
    <row r="26" spans="1:10" ht="13.5" customHeight="1">
      <c r="A26" s="65"/>
      <c r="B26" s="66">
        <v>32</v>
      </c>
      <c r="C26" s="30">
        <v>18019.2</v>
      </c>
      <c r="D26" s="67">
        <v>50</v>
      </c>
      <c r="E26" s="58" t="s">
        <v>15</v>
      </c>
      <c r="F26" s="38">
        <v>20</v>
      </c>
      <c r="G26" s="54">
        <v>7.44</v>
      </c>
      <c r="H26" s="55" t="s">
        <v>32</v>
      </c>
      <c r="J26" s="27"/>
    </row>
    <row r="27" spans="1:10" ht="13.5" customHeight="1">
      <c r="A27" s="39"/>
      <c r="B27" s="66">
        <v>40</v>
      </c>
      <c r="C27" s="30">
        <v>24144</v>
      </c>
      <c r="D27" s="67">
        <v>25</v>
      </c>
      <c r="E27" s="58"/>
      <c r="F27" s="38">
        <v>25</v>
      </c>
      <c r="G27" s="54">
        <v>8.21</v>
      </c>
      <c r="H27" s="55" t="s">
        <v>33</v>
      </c>
      <c r="J27" s="27"/>
    </row>
    <row r="28" spans="1:10" ht="13.5" customHeight="1">
      <c r="A28" s="57"/>
      <c r="B28" s="61">
        <v>50</v>
      </c>
      <c r="C28" s="30">
        <v>34838.4</v>
      </c>
      <c r="D28" s="67">
        <v>15</v>
      </c>
      <c r="E28" s="58"/>
      <c r="F28" s="38">
        <v>32</v>
      </c>
      <c r="G28" s="54">
        <v>10.08</v>
      </c>
      <c r="H28" s="55" t="s">
        <v>34</v>
      </c>
      <c r="J28" s="27"/>
    </row>
    <row r="29" spans="1:10" ht="13.5" customHeight="1">
      <c r="A29" s="39"/>
      <c r="B29" s="61">
        <v>63</v>
      </c>
      <c r="C29" s="30">
        <v>60086.4</v>
      </c>
      <c r="D29" s="67">
        <v>15</v>
      </c>
      <c r="E29" s="44" t="s">
        <v>35</v>
      </c>
      <c r="F29" s="38">
        <v>16</v>
      </c>
      <c r="G29" s="54">
        <v>23.32</v>
      </c>
      <c r="H29" s="47">
        <v>25</v>
      </c>
      <c r="J29" s="27"/>
    </row>
    <row r="30" spans="1:10" ht="13.5" customHeight="1">
      <c r="A30" s="49" t="s">
        <v>24</v>
      </c>
      <c r="B30" s="68" t="s">
        <v>10</v>
      </c>
      <c r="C30" s="30">
        <v>5040</v>
      </c>
      <c r="D30" s="52">
        <v>100</v>
      </c>
      <c r="E30" s="58" t="s">
        <v>15</v>
      </c>
      <c r="F30" s="38">
        <v>20</v>
      </c>
      <c r="G30" s="54">
        <v>26.41</v>
      </c>
      <c r="H30" s="47">
        <v>20</v>
      </c>
      <c r="J30" s="27"/>
    </row>
    <row r="31" spans="1:10" ht="13.5" customHeight="1">
      <c r="A31" s="36" t="s">
        <v>36</v>
      </c>
      <c r="B31" s="68" t="s">
        <v>14</v>
      </c>
      <c r="C31" s="30">
        <v>6520.5</v>
      </c>
      <c r="D31" s="52">
        <v>100</v>
      </c>
      <c r="E31" s="69"/>
      <c r="F31" s="38">
        <v>25</v>
      </c>
      <c r="G31" s="54">
        <v>29.58</v>
      </c>
      <c r="H31" s="47">
        <v>15</v>
      </c>
      <c r="J31" s="27"/>
    </row>
    <row r="32" spans="1:10" ht="13.5" customHeight="1">
      <c r="A32" s="57"/>
      <c r="B32" s="68" t="s">
        <v>17</v>
      </c>
      <c r="C32" s="30">
        <v>10584</v>
      </c>
      <c r="D32" s="52">
        <v>50</v>
      </c>
      <c r="E32" s="69"/>
      <c r="F32" s="38">
        <v>32</v>
      </c>
      <c r="G32" s="54">
        <v>32.66</v>
      </c>
      <c r="H32" s="47">
        <v>10</v>
      </c>
      <c r="J32" s="27"/>
    </row>
    <row r="33" spans="1:10" ht="13.5" customHeight="1">
      <c r="A33" s="70"/>
      <c r="B33" s="71" t="s">
        <v>18</v>
      </c>
      <c r="C33" s="30">
        <v>16327.5</v>
      </c>
      <c r="D33" s="72">
        <v>25</v>
      </c>
      <c r="E33" s="32" t="s">
        <v>37</v>
      </c>
      <c r="F33" s="53">
        <v>10</v>
      </c>
      <c r="G33" s="34">
        <v>2.55</v>
      </c>
      <c r="H33" s="55" t="s">
        <v>38</v>
      </c>
      <c r="J33" s="27"/>
    </row>
    <row r="34" spans="1:10" ht="13.5" customHeight="1">
      <c r="A34" s="21" t="s">
        <v>39</v>
      </c>
      <c r="B34" s="22"/>
      <c r="C34" s="22"/>
      <c r="D34" s="23"/>
      <c r="E34" s="58" t="s">
        <v>40</v>
      </c>
      <c r="F34" s="38">
        <v>12</v>
      </c>
      <c r="G34" s="34">
        <v>2.69</v>
      </c>
      <c r="H34" s="55" t="s">
        <v>38</v>
      </c>
      <c r="J34" s="27"/>
    </row>
    <row r="35" spans="1:10" ht="13.5" customHeight="1">
      <c r="A35" s="56" t="s">
        <v>41</v>
      </c>
      <c r="B35" s="73" t="s">
        <v>10</v>
      </c>
      <c r="C35" s="51">
        <v>7702.5</v>
      </c>
      <c r="D35" s="74">
        <v>100</v>
      </c>
      <c r="E35" s="58"/>
      <c r="F35" s="38">
        <v>14</v>
      </c>
      <c r="G35" s="34">
        <v>2.94</v>
      </c>
      <c r="H35" s="55" t="s">
        <v>38</v>
      </c>
      <c r="J35" s="27"/>
    </row>
    <row r="36" spans="1:10" ht="13.5" customHeight="1">
      <c r="A36" s="75" t="s">
        <v>42</v>
      </c>
      <c r="B36" s="68" t="s">
        <v>14</v>
      </c>
      <c r="C36" s="51">
        <v>11643.13</v>
      </c>
      <c r="D36" s="52">
        <v>100</v>
      </c>
      <c r="E36" s="58"/>
      <c r="F36" s="38">
        <v>16</v>
      </c>
      <c r="G36" s="34">
        <v>3.29</v>
      </c>
      <c r="H36" s="55" t="s">
        <v>38</v>
      </c>
      <c r="J36" s="27"/>
    </row>
    <row r="37" spans="1:10" ht="13.5" customHeight="1">
      <c r="A37" s="56"/>
      <c r="B37" s="68" t="s">
        <v>17</v>
      </c>
      <c r="C37" s="51">
        <v>13601.25</v>
      </c>
      <c r="D37" s="52">
        <v>50</v>
      </c>
      <c r="E37" s="58"/>
      <c r="F37" s="38">
        <v>18</v>
      </c>
      <c r="G37" s="34">
        <v>3.47</v>
      </c>
      <c r="H37" s="55" t="s">
        <v>38</v>
      </c>
      <c r="J37" s="27"/>
    </row>
    <row r="38" spans="1:10" ht="13.5" customHeight="1">
      <c r="A38" s="57"/>
      <c r="B38" s="68" t="s">
        <v>18</v>
      </c>
      <c r="C38" s="51">
        <v>23903.75</v>
      </c>
      <c r="D38" s="52">
        <v>25</v>
      </c>
      <c r="E38" s="58"/>
      <c r="F38" s="38">
        <v>20</v>
      </c>
      <c r="G38" s="34">
        <v>2.33</v>
      </c>
      <c r="H38" s="55" t="s">
        <v>38</v>
      </c>
      <c r="J38" s="27"/>
    </row>
    <row r="39" spans="1:10" ht="13.5" customHeight="1">
      <c r="A39" s="57"/>
      <c r="B39" s="68" t="s">
        <v>20</v>
      </c>
      <c r="C39" s="51">
        <v>30745</v>
      </c>
      <c r="D39" s="52">
        <v>15</v>
      </c>
      <c r="E39" s="58"/>
      <c r="F39" s="38">
        <v>22</v>
      </c>
      <c r="G39" s="34">
        <v>4.09</v>
      </c>
      <c r="H39" s="55" t="s">
        <v>28</v>
      </c>
      <c r="J39" s="27"/>
    </row>
    <row r="40" spans="1:10" ht="13.5" customHeight="1">
      <c r="A40" s="57"/>
      <c r="B40" s="68" t="s">
        <v>28</v>
      </c>
      <c r="C40" s="51">
        <v>38707.5</v>
      </c>
      <c r="D40" s="52">
        <v>15</v>
      </c>
      <c r="E40" s="58"/>
      <c r="F40" s="38">
        <v>24</v>
      </c>
      <c r="G40" s="34">
        <v>4.26</v>
      </c>
      <c r="H40" s="55" t="s">
        <v>28</v>
      </c>
      <c r="J40" s="27"/>
    </row>
    <row r="41" spans="1:10" ht="13.5" customHeight="1">
      <c r="A41" s="76"/>
      <c r="B41" s="68" t="s">
        <v>43</v>
      </c>
      <c r="C41" s="51">
        <v>56696.25</v>
      </c>
      <c r="D41" s="52">
        <v>15</v>
      </c>
      <c r="E41" s="58"/>
      <c r="F41" s="38">
        <v>32</v>
      </c>
      <c r="G41" s="34">
        <v>6.05</v>
      </c>
      <c r="H41" s="55" t="s">
        <v>38</v>
      </c>
      <c r="J41" s="27"/>
    </row>
    <row r="42" spans="1:10" ht="13.5" customHeight="1">
      <c r="A42" s="49" t="s">
        <v>41</v>
      </c>
      <c r="B42" s="68" t="s">
        <v>10</v>
      </c>
      <c r="C42" s="51">
        <v>10310.63</v>
      </c>
      <c r="D42" s="52">
        <v>100</v>
      </c>
      <c r="E42" s="58"/>
      <c r="F42" s="38">
        <v>40</v>
      </c>
      <c r="G42" s="34">
        <v>7.09</v>
      </c>
      <c r="H42" s="55" t="s">
        <v>38</v>
      </c>
      <c r="J42" s="27"/>
    </row>
    <row r="43" spans="1:10" ht="13.5" customHeight="1">
      <c r="A43" s="77" t="s">
        <v>44</v>
      </c>
      <c r="B43" s="68" t="s">
        <v>14</v>
      </c>
      <c r="C43" s="51">
        <v>14901.25</v>
      </c>
      <c r="D43" s="52">
        <v>100</v>
      </c>
      <c r="E43" s="78"/>
      <c r="F43" s="38">
        <v>50</v>
      </c>
      <c r="G43" s="34">
        <v>8.45</v>
      </c>
      <c r="H43" s="55" t="s">
        <v>28</v>
      </c>
      <c r="J43" s="27"/>
    </row>
    <row r="44" spans="1:10" ht="13.5" customHeight="1">
      <c r="A44" s="56"/>
      <c r="B44" s="68" t="s">
        <v>17</v>
      </c>
      <c r="C44" s="51">
        <v>18947.5</v>
      </c>
      <c r="D44" s="52">
        <v>50</v>
      </c>
      <c r="E44" s="32" t="s">
        <v>37</v>
      </c>
      <c r="F44" s="53">
        <v>14</v>
      </c>
      <c r="G44" s="34">
        <v>3.1</v>
      </c>
      <c r="H44" s="47">
        <v>30</v>
      </c>
      <c r="I44" s="69"/>
      <c r="J44" s="27"/>
    </row>
    <row r="45" spans="1:10" ht="13.5" customHeight="1">
      <c r="A45" s="57"/>
      <c r="B45" s="68" t="s">
        <v>18</v>
      </c>
      <c r="C45" s="51">
        <v>29201.25</v>
      </c>
      <c r="D45" s="52">
        <v>25</v>
      </c>
      <c r="E45" s="58" t="s">
        <v>45</v>
      </c>
      <c r="F45" s="38">
        <v>16</v>
      </c>
      <c r="G45" s="34">
        <v>3.47</v>
      </c>
      <c r="H45" s="47">
        <v>30</v>
      </c>
      <c r="I45" s="79"/>
      <c r="J45" s="27"/>
    </row>
    <row r="46" spans="1:10" ht="13.5" customHeight="1">
      <c r="A46" s="57"/>
      <c r="B46" s="68" t="s">
        <v>20</v>
      </c>
      <c r="C46" s="51">
        <v>36058.75</v>
      </c>
      <c r="D46" s="52">
        <v>15</v>
      </c>
      <c r="E46" s="58"/>
      <c r="F46" s="38">
        <v>20</v>
      </c>
      <c r="G46" s="34">
        <v>3.99</v>
      </c>
      <c r="H46" s="47">
        <v>30</v>
      </c>
      <c r="I46" s="69"/>
      <c r="J46" s="27"/>
    </row>
    <row r="47" spans="1:10" ht="13.5" customHeight="1">
      <c r="A47" s="57"/>
      <c r="B47" s="68" t="s">
        <v>28</v>
      </c>
      <c r="C47" s="51">
        <v>46215</v>
      </c>
      <c r="D47" s="52">
        <v>15</v>
      </c>
      <c r="E47" s="58"/>
      <c r="F47" s="38">
        <v>22</v>
      </c>
      <c r="G47" s="34">
        <v>4.35</v>
      </c>
      <c r="H47" s="47">
        <v>25</v>
      </c>
      <c r="I47" s="69"/>
      <c r="J47" s="27"/>
    </row>
    <row r="48" spans="1:10" ht="13.5" customHeight="1">
      <c r="A48" s="76"/>
      <c r="B48" s="80" t="s">
        <v>43</v>
      </c>
      <c r="C48" s="51">
        <v>71500</v>
      </c>
      <c r="D48" s="52">
        <v>15</v>
      </c>
      <c r="E48" s="58"/>
      <c r="F48" s="38">
        <v>25</v>
      </c>
      <c r="G48" s="34">
        <v>4.5</v>
      </c>
      <c r="H48" s="47">
        <v>25</v>
      </c>
      <c r="I48" s="69"/>
      <c r="J48" s="27"/>
    </row>
    <row r="49" spans="1:10" ht="13.5" customHeight="1">
      <c r="A49" s="81" t="s">
        <v>41</v>
      </c>
      <c r="B49" s="68" t="s">
        <v>10</v>
      </c>
      <c r="C49" s="30">
        <v>5400</v>
      </c>
      <c r="D49" s="52">
        <v>100</v>
      </c>
      <c r="E49" s="58"/>
      <c r="F49" s="38">
        <v>27</v>
      </c>
      <c r="G49" s="34">
        <v>4.83</v>
      </c>
      <c r="H49" s="47">
        <v>25</v>
      </c>
      <c r="I49" s="69"/>
      <c r="J49" s="27"/>
    </row>
    <row r="50" spans="1:10" ht="13.5" customHeight="1">
      <c r="A50" s="75" t="s">
        <v>46</v>
      </c>
      <c r="B50" s="68">
        <v>20</v>
      </c>
      <c r="C50" s="30">
        <v>7600</v>
      </c>
      <c r="D50" s="52">
        <v>100</v>
      </c>
      <c r="E50" s="58"/>
      <c r="F50" s="38">
        <v>29</v>
      </c>
      <c r="G50" s="34">
        <v>5.66</v>
      </c>
      <c r="H50" s="47">
        <v>25</v>
      </c>
      <c r="I50" s="69"/>
      <c r="J50" s="27"/>
    </row>
    <row r="51" spans="1:10" ht="13.5" customHeight="1">
      <c r="A51" s="56"/>
      <c r="B51" s="29">
        <v>25</v>
      </c>
      <c r="C51" s="30">
        <v>12100</v>
      </c>
      <c r="D51" s="52">
        <v>100</v>
      </c>
      <c r="E51" s="58"/>
      <c r="F51" s="38">
        <v>32</v>
      </c>
      <c r="G51" s="34">
        <v>6.35</v>
      </c>
      <c r="H51" s="47">
        <v>25</v>
      </c>
      <c r="I51" s="69"/>
      <c r="J51" s="27"/>
    </row>
    <row r="52" spans="1:10" ht="13.5" customHeight="1">
      <c r="A52" s="21" t="s">
        <v>47</v>
      </c>
      <c r="B52" s="22"/>
      <c r="C52" s="22"/>
      <c r="D52" s="23"/>
      <c r="E52" s="58"/>
      <c r="F52" s="38">
        <v>34</v>
      </c>
      <c r="G52" s="34">
        <v>6.44</v>
      </c>
      <c r="H52" s="47">
        <v>20</v>
      </c>
      <c r="I52" s="82"/>
      <c r="J52" s="27"/>
    </row>
    <row r="53" spans="1:10" ht="13.5" customHeight="1">
      <c r="A53" s="49" t="s">
        <v>48</v>
      </c>
      <c r="B53" s="50">
        <v>8</v>
      </c>
      <c r="C53" s="30">
        <v>10693.28</v>
      </c>
      <c r="D53" s="52">
        <v>100</v>
      </c>
      <c r="E53" s="58"/>
      <c r="F53" s="38">
        <v>40</v>
      </c>
      <c r="G53" s="34">
        <v>7.32</v>
      </c>
      <c r="H53" s="47">
        <v>20</v>
      </c>
      <c r="I53" s="69"/>
      <c r="J53" s="27"/>
    </row>
    <row r="54" spans="1:10" ht="13.5" customHeight="1">
      <c r="A54" s="49" t="s">
        <v>49</v>
      </c>
      <c r="B54" s="50">
        <v>10</v>
      </c>
      <c r="C54" s="30">
        <v>13391.82</v>
      </c>
      <c r="D54" s="52">
        <v>100</v>
      </c>
      <c r="E54" s="78"/>
      <c r="F54" s="42">
        <v>43</v>
      </c>
      <c r="G54" s="34">
        <v>7.67</v>
      </c>
      <c r="H54" s="47">
        <v>20</v>
      </c>
      <c r="I54" s="69"/>
      <c r="J54" s="27"/>
    </row>
    <row r="55" spans="1:10" ht="13.5" customHeight="1">
      <c r="A55" s="57"/>
      <c r="B55" s="50">
        <v>12</v>
      </c>
      <c r="C55" s="30">
        <v>15926.43</v>
      </c>
      <c r="D55" s="52">
        <v>100</v>
      </c>
      <c r="E55" s="69"/>
      <c r="F55" s="60">
        <v>50</v>
      </c>
      <c r="G55" s="34">
        <v>10.56</v>
      </c>
      <c r="H55" s="47">
        <v>20</v>
      </c>
      <c r="I55" s="69"/>
      <c r="J55" s="27"/>
    </row>
    <row r="56" spans="1:10" ht="13.5" customHeight="1">
      <c r="A56" s="57"/>
      <c r="B56" s="50">
        <v>15</v>
      </c>
      <c r="C56" s="30">
        <v>17742.27</v>
      </c>
      <c r="D56" s="52">
        <v>100</v>
      </c>
      <c r="E56" s="69"/>
      <c r="F56" s="60">
        <v>63</v>
      </c>
      <c r="G56" s="34">
        <v>13.89</v>
      </c>
      <c r="H56" s="83">
        <v>20</v>
      </c>
      <c r="J56" s="27"/>
    </row>
    <row r="57" spans="1:10" ht="13.5" customHeight="1">
      <c r="A57" s="57"/>
      <c r="B57" s="50">
        <v>18</v>
      </c>
      <c r="C57" s="30">
        <v>20516.47</v>
      </c>
      <c r="D57" s="52">
        <v>50</v>
      </c>
      <c r="E57" s="84" t="s">
        <v>50</v>
      </c>
      <c r="F57" s="85"/>
      <c r="G57" s="85"/>
      <c r="H57" s="86"/>
      <c r="J57" s="27"/>
    </row>
    <row r="58" spans="1:10" ht="13.5" customHeight="1">
      <c r="A58" s="57"/>
      <c r="B58" s="50">
        <v>20</v>
      </c>
      <c r="C58" s="30">
        <v>22861.93</v>
      </c>
      <c r="D58" s="52">
        <v>50</v>
      </c>
      <c r="E58" s="87" t="s">
        <v>51</v>
      </c>
      <c r="F58" s="88" t="s">
        <v>52</v>
      </c>
      <c r="G58" s="34">
        <v>13.7</v>
      </c>
      <c r="H58" s="89">
        <v>50</v>
      </c>
      <c r="J58" s="27"/>
    </row>
    <row r="59" spans="1:10" ht="13.5" customHeight="1">
      <c r="A59" s="57"/>
      <c r="B59" s="50">
        <v>22</v>
      </c>
      <c r="C59" s="30">
        <v>28284.23</v>
      </c>
      <c r="D59" s="52">
        <v>50</v>
      </c>
      <c r="E59" s="87" t="s">
        <v>53</v>
      </c>
      <c r="F59" s="88" t="s">
        <v>54</v>
      </c>
      <c r="G59" s="34">
        <v>13.7</v>
      </c>
      <c r="H59" s="89">
        <v>50</v>
      </c>
      <c r="J59" s="27"/>
    </row>
    <row r="60" spans="1:10" ht="13.5" customHeight="1">
      <c r="A60" s="57"/>
      <c r="B60" s="50">
        <v>25</v>
      </c>
      <c r="C60" s="30">
        <v>30516.2</v>
      </c>
      <c r="D60" s="52">
        <v>50</v>
      </c>
      <c r="E60" s="87"/>
      <c r="F60" s="90" t="s">
        <v>55</v>
      </c>
      <c r="G60" s="34">
        <v>13.7</v>
      </c>
      <c r="H60" s="91">
        <v>30</v>
      </c>
      <c r="J60" s="27"/>
    </row>
    <row r="61" spans="1:10" ht="13.5" customHeight="1">
      <c r="A61" s="57"/>
      <c r="B61" s="50">
        <v>32</v>
      </c>
      <c r="C61" s="30">
        <v>43441.45</v>
      </c>
      <c r="D61" s="52">
        <v>25</v>
      </c>
      <c r="E61" s="92"/>
      <c r="F61" s="90" t="s">
        <v>56</v>
      </c>
      <c r="G61" s="34">
        <v>13.7</v>
      </c>
      <c r="H61" s="91">
        <v>30</v>
      </c>
      <c r="J61" s="27"/>
    </row>
    <row r="62" spans="1:10" ht="13.5" customHeight="1">
      <c r="A62" s="57"/>
      <c r="B62" s="50">
        <v>38</v>
      </c>
      <c r="C62" s="30">
        <v>52104.52</v>
      </c>
      <c r="D62" s="52">
        <v>25</v>
      </c>
      <c r="E62" s="87" t="s">
        <v>51</v>
      </c>
      <c r="F62" s="90" t="s">
        <v>52</v>
      </c>
      <c r="G62" s="34">
        <v>13.7</v>
      </c>
      <c r="H62" s="91">
        <v>50</v>
      </c>
      <c r="J62" s="27"/>
    </row>
    <row r="63" spans="1:10" ht="13.5" customHeight="1">
      <c r="A63" s="57"/>
      <c r="B63" s="93">
        <v>50</v>
      </c>
      <c r="C63" s="30">
        <v>70666.44</v>
      </c>
      <c r="D63" s="72">
        <v>15</v>
      </c>
      <c r="E63" s="94" t="s">
        <v>57</v>
      </c>
      <c r="F63" s="90" t="s">
        <v>54</v>
      </c>
      <c r="G63" s="34">
        <v>13.7</v>
      </c>
      <c r="H63" s="91">
        <v>50</v>
      </c>
      <c r="J63" s="27"/>
    </row>
    <row r="64" spans="1:10" ht="13.5" customHeight="1">
      <c r="A64" s="21" t="s">
        <v>58</v>
      </c>
      <c r="B64" s="22"/>
      <c r="C64" s="22"/>
      <c r="D64" s="23"/>
      <c r="E64" s="95"/>
      <c r="F64" s="90" t="s">
        <v>55</v>
      </c>
      <c r="G64" s="34">
        <v>13.7</v>
      </c>
      <c r="H64" s="91">
        <v>30</v>
      </c>
      <c r="J64" s="27"/>
    </row>
    <row r="65" spans="1:10" ht="13.5" customHeight="1" thickBot="1">
      <c r="A65" s="49" t="s">
        <v>59</v>
      </c>
      <c r="B65" s="50">
        <v>8</v>
      </c>
      <c r="C65" s="51">
        <v>23638.5</v>
      </c>
      <c r="D65" s="52">
        <v>100</v>
      </c>
      <c r="E65" s="96"/>
      <c r="F65" s="97" t="s">
        <v>56</v>
      </c>
      <c r="G65" s="34">
        <v>13.7</v>
      </c>
      <c r="H65" s="98">
        <v>30</v>
      </c>
      <c r="J65" s="27"/>
    </row>
    <row r="66" spans="1:10" ht="13.5" customHeight="1" thickTop="1">
      <c r="A66" s="99"/>
      <c r="B66" s="50">
        <v>10</v>
      </c>
      <c r="C66" s="30">
        <v>27072.5</v>
      </c>
      <c r="D66" s="100">
        <v>100</v>
      </c>
      <c r="E66" s="101" t="s">
        <v>60</v>
      </c>
      <c r="F66" s="102"/>
      <c r="G66" s="102"/>
      <c r="H66" s="103"/>
      <c r="J66" s="27"/>
    </row>
    <row r="67" spans="1:10" ht="13.5" customHeight="1">
      <c r="A67" s="104"/>
      <c r="B67" s="50">
        <v>12</v>
      </c>
      <c r="C67" s="30">
        <v>30260</v>
      </c>
      <c r="D67" s="105">
        <v>100</v>
      </c>
      <c r="E67" s="106"/>
      <c r="F67" s="107"/>
      <c r="G67" s="107"/>
      <c r="H67" s="108"/>
      <c r="J67" s="27"/>
    </row>
    <row r="68" spans="1:10" ht="13.5" customHeight="1">
      <c r="A68" s="104"/>
      <c r="B68" s="50">
        <v>15</v>
      </c>
      <c r="C68" s="30">
        <v>36405.5</v>
      </c>
      <c r="D68" s="105">
        <v>100</v>
      </c>
      <c r="E68" s="106"/>
      <c r="F68" s="107"/>
      <c r="G68" s="107"/>
      <c r="H68" s="108"/>
      <c r="J68" s="27"/>
    </row>
    <row r="69" spans="1:10" ht="13.5" customHeight="1">
      <c r="A69" s="104"/>
      <c r="B69" s="50">
        <v>18</v>
      </c>
      <c r="C69" s="30">
        <v>42882.5</v>
      </c>
      <c r="D69" s="105">
        <v>50</v>
      </c>
      <c r="E69" s="106"/>
      <c r="F69" s="107"/>
      <c r="G69" s="107"/>
      <c r="H69" s="108"/>
      <c r="J69" s="27"/>
    </row>
    <row r="70" spans="1:10" ht="13.5" customHeight="1">
      <c r="A70" s="104"/>
      <c r="B70" s="50">
        <v>20</v>
      </c>
      <c r="C70" s="30">
        <v>50957.5</v>
      </c>
      <c r="D70" s="105">
        <v>50</v>
      </c>
      <c r="E70" s="106"/>
      <c r="F70" s="107"/>
      <c r="G70" s="107"/>
      <c r="H70" s="108"/>
      <c r="J70" s="27"/>
    </row>
    <row r="71" spans="1:10" ht="13.5" customHeight="1">
      <c r="A71" s="104"/>
      <c r="B71" s="50">
        <v>22</v>
      </c>
      <c r="C71" s="30">
        <v>64192</v>
      </c>
      <c r="D71" s="105">
        <v>50</v>
      </c>
      <c r="E71" s="106"/>
      <c r="F71" s="107"/>
      <c r="G71" s="107"/>
      <c r="H71" s="108"/>
      <c r="J71" s="27"/>
    </row>
    <row r="72" spans="1:10" ht="13.5" customHeight="1">
      <c r="A72" s="104"/>
      <c r="B72" s="50">
        <v>25</v>
      </c>
      <c r="C72" s="30">
        <v>71417</v>
      </c>
      <c r="D72" s="105">
        <v>50</v>
      </c>
      <c r="E72" s="106"/>
      <c r="F72" s="107"/>
      <c r="G72" s="107"/>
      <c r="H72" s="108"/>
      <c r="J72" s="27"/>
    </row>
    <row r="73" spans="1:10" ht="13.5" customHeight="1">
      <c r="A73" s="104"/>
      <c r="B73" s="50">
        <v>32</v>
      </c>
      <c r="C73" s="30">
        <v>104184.5</v>
      </c>
      <c r="D73" s="105">
        <v>25</v>
      </c>
      <c r="E73" s="106"/>
      <c r="F73" s="107"/>
      <c r="G73" s="107"/>
      <c r="H73" s="108"/>
      <c r="J73" s="27"/>
    </row>
    <row r="74" spans="1:10" ht="13.5" customHeight="1">
      <c r="A74" s="104"/>
      <c r="B74" s="50">
        <v>38</v>
      </c>
      <c r="C74" s="30">
        <v>118694</v>
      </c>
      <c r="D74" s="105">
        <v>25</v>
      </c>
      <c r="E74" s="106"/>
      <c r="F74" s="107"/>
      <c r="G74" s="107"/>
      <c r="H74" s="108"/>
      <c r="J74" s="27"/>
    </row>
    <row r="75" spans="1:10" ht="13.5" customHeight="1" thickBot="1">
      <c r="A75" s="109"/>
      <c r="B75" s="110">
        <v>50</v>
      </c>
      <c r="C75" s="111">
        <v>154411</v>
      </c>
      <c r="D75" s="112">
        <v>15</v>
      </c>
      <c r="E75" s="113"/>
      <c r="F75" s="114"/>
      <c r="G75" s="114"/>
      <c r="H75" s="115"/>
      <c r="J75" s="27"/>
    </row>
    <row r="76" spans="1:8" ht="59.25" customHeight="1" thickTop="1">
      <c r="A76" s="116"/>
      <c r="B76" s="116"/>
      <c r="C76" s="116"/>
      <c r="D76" s="116"/>
      <c r="E76" s="116"/>
      <c r="F76" s="116"/>
      <c r="G76" s="116"/>
      <c r="H76" s="116"/>
    </row>
    <row r="77" spans="1:8" ht="18">
      <c r="A77" s="117"/>
      <c r="B77" s="117"/>
      <c r="C77" s="117"/>
      <c r="D77" s="117"/>
      <c r="E77" s="117"/>
      <c r="F77" s="117"/>
      <c r="G77" s="117"/>
      <c r="H77" s="117"/>
    </row>
    <row r="78" spans="1:8" ht="18">
      <c r="A78" s="118"/>
      <c r="B78" s="118"/>
      <c r="C78" s="118"/>
      <c r="D78" s="118"/>
      <c r="E78" s="118"/>
      <c r="F78" s="118"/>
      <c r="G78" s="118"/>
      <c r="H78" s="118"/>
    </row>
    <row r="79" spans="1:4" ht="15.75">
      <c r="A79" s="119"/>
      <c r="B79" s="120"/>
      <c r="C79" s="121"/>
      <c r="D79" s="122"/>
    </row>
    <row r="80" spans="1:4" ht="15">
      <c r="A80" s="125"/>
      <c r="B80" s="125"/>
      <c r="C80" s="126"/>
      <c r="D80" s="127"/>
    </row>
    <row r="81" spans="1:4" ht="15">
      <c r="A81" s="128"/>
      <c r="B81" s="128"/>
      <c r="C81" s="126"/>
      <c r="D81" s="129"/>
    </row>
    <row r="82" spans="1:4" ht="16.5">
      <c r="A82" s="130"/>
      <c r="B82" s="130"/>
      <c r="C82" s="131"/>
      <c r="D82" s="132"/>
    </row>
    <row r="83" spans="1:4" ht="16.5">
      <c r="A83" s="130"/>
      <c r="B83" s="130"/>
      <c r="C83" s="131"/>
      <c r="D83" s="132"/>
    </row>
    <row r="84" spans="1:4" ht="18.75">
      <c r="A84" s="133"/>
      <c r="B84" s="133"/>
      <c r="C84" s="134"/>
      <c r="D84" s="135"/>
    </row>
    <row r="90" ht="13.5" customHeight="1"/>
    <row r="91" ht="12.75" customHeight="1"/>
    <row r="92" ht="12.75" customHeight="1"/>
    <row r="93" ht="12.75" customHeight="1"/>
    <row r="94" ht="12.75" customHeight="1"/>
    <row r="95" ht="12.75" customHeight="1"/>
    <row r="96" ht="13.5" customHeight="1"/>
  </sheetData>
  <sheetProtection/>
  <mergeCells count="17">
    <mergeCell ref="A64:D64"/>
    <mergeCell ref="E66:H75"/>
    <mergeCell ref="A76:H76"/>
    <mergeCell ref="A77:H77"/>
    <mergeCell ref="A78:H78"/>
    <mergeCell ref="A7:D7"/>
    <mergeCell ref="E7:H7"/>
    <mergeCell ref="A15:D15"/>
    <mergeCell ref="A34:D34"/>
    <mergeCell ref="A52:D52"/>
    <mergeCell ref="E57:H57"/>
    <mergeCell ref="C3:E3"/>
    <mergeCell ref="A4:C4"/>
    <mergeCell ref="A5:B5"/>
    <mergeCell ref="E5:F5"/>
    <mergeCell ref="A6:D6"/>
    <mergeCell ref="E6:H6"/>
  </mergeCells>
  <printOptions/>
  <pageMargins left="0.15748031496062992" right="0" top="0.35433070866141736" bottom="0.3937007874015748" header="0.15748031496062992" footer="0"/>
  <pageSetup fitToHeight="1" fitToWidth="1" horizontalDpi="600" verticalDpi="600" orientation="portrait" paperSize="9" scale="66" r:id="rId2"/>
  <headerFooter alignWithMargins="0">
    <oddHeader>&amp;R13.04.2020</oddHeader>
    <oddFooter>&amp;R&amp;"Arial Cyr,полужирный"В общем "ПРАЙСе ДЛЯ ПЕЧАТИ"  лист 8 из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91"/>
  <sheetViews>
    <sheetView showGridLines="0" zoomScale="80" zoomScaleNormal="80" workbookViewId="0" topLeftCell="A1">
      <selection activeCell="A4" sqref="A4:C4"/>
    </sheetView>
  </sheetViews>
  <sheetFormatPr defaultColWidth="9.00390625" defaultRowHeight="12.75"/>
  <cols>
    <col min="1" max="1" width="22.125" style="138" customWidth="1"/>
    <col min="2" max="11" width="9.375" style="248" customWidth="1"/>
    <col min="12" max="12" width="11.25390625" style="248" customWidth="1"/>
    <col min="13" max="13" width="9.125" style="1" customWidth="1"/>
    <col min="14" max="15" width="12.75390625" style="141" customWidth="1"/>
    <col min="16" max="16384" width="9.125" style="1" customWidth="1"/>
  </cols>
  <sheetData>
    <row r="1" spans="2:12" ht="15">
      <c r="B1" s="138"/>
      <c r="C1" s="138"/>
      <c r="D1" s="138"/>
      <c r="E1" s="138"/>
      <c r="F1" s="138"/>
      <c r="G1" s="138"/>
      <c r="H1" s="138"/>
      <c r="I1" s="139"/>
      <c r="J1" s="139"/>
      <c r="K1" s="139"/>
      <c r="L1" s="140" t="s">
        <v>61</v>
      </c>
    </row>
    <row r="2" spans="2:12" ht="15">
      <c r="B2" s="138"/>
      <c r="C2" s="138"/>
      <c r="D2" s="138"/>
      <c r="E2" s="138"/>
      <c r="F2" s="138"/>
      <c r="G2" s="138"/>
      <c r="H2" s="138"/>
      <c r="I2" s="139" t="s">
        <v>62</v>
      </c>
      <c r="J2" s="139"/>
      <c r="K2" s="139"/>
      <c r="L2" s="139"/>
    </row>
    <row r="3" spans="2:12" ht="15.7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2" t="s">
        <v>63</v>
      </c>
    </row>
    <row r="4" spans="2:12" ht="15" customHeight="1">
      <c r="B4" s="143"/>
      <c r="C4" s="143"/>
      <c r="D4" s="143"/>
      <c r="E4" s="143"/>
      <c r="F4" s="143"/>
      <c r="G4" s="143"/>
      <c r="H4" s="143"/>
      <c r="I4" s="143"/>
      <c r="J4" s="143"/>
      <c r="K4" s="144"/>
      <c r="L4" s="140" t="s">
        <v>64</v>
      </c>
    </row>
    <row r="5" spans="1:12" ht="16.5" customHeight="1" thickBot="1">
      <c r="A5" s="145" t="str">
        <f>'13.04-08'!A4:C4</f>
        <v>Прайс действует с 13.04.2020</v>
      </c>
      <c r="B5" s="145"/>
      <c r="C5" s="145"/>
      <c r="D5" s="145"/>
      <c r="E5" s="145"/>
      <c r="F5" s="146"/>
      <c r="G5" s="146"/>
      <c r="H5" s="146"/>
      <c r="I5" s="146"/>
      <c r="J5" s="146"/>
      <c r="K5" s="146"/>
      <c r="L5" s="142" t="s">
        <v>65</v>
      </c>
    </row>
    <row r="6" spans="1:15" s="151" customFormat="1" ht="25.5" customHeight="1" thickTop="1">
      <c r="A6" s="7" t="s">
        <v>2</v>
      </c>
      <c r="B6" s="147" t="s">
        <v>66</v>
      </c>
      <c r="C6" s="147"/>
      <c r="D6" s="147"/>
      <c r="E6" s="147"/>
      <c r="F6" s="147" t="s">
        <v>67</v>
      </c>
      <c r="G6" s="147"/>
      <c r="H6" s="147"/>
      <c r="I6" s="147"/>
      <c r="J6" s="148" t="s">
        <v>68</v>
      </c>
      <c r="K6" s="149"/>
      <c r="L6" s="150"/>
      <c r="N6" s="152"/>
      <c r="O6" s="152"/>
    </row>
    <row r="7" spans="1:13" s="152" customFormat="1" ht="11.25" customHeight="1">
      <c r="A7" s="153"/>
      <c r="B7" s="154" t="s">
        <v>5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156"/>
    </row>
    <row r="8" spans="1:13" s="152" customFormat="1" ht="33.75">
      <c r="A8" s="153"/>
      <c r="B8" s="157" t="s">
        <v>69</v>
      </c>
      <c r="C8" s="158" t="s">
        <v>70</v>
      </c>
      <c r="D8" s="158" t="s">
        <v>71</v>
      </c>
      <c r="E8" s="158" t="s">
        <v>72</v>
      </c>
      <c r="F8" s="157" t="s">
        <v>69</v>
      </c>
      <c r="G8" s="158" t="s">
        <v>70</v>
      </c>
      <c r="H8" s="158" t="s">
        <v>71</v>
      </c>
      <c r="I8" s="158" t="s">
        <v>72</v>
      </c>
      <c r="J8" s="157" t="s">
        <v>69</v>
      </c>
      <c r="K8" s="158" t="s">
        <v>70</v>
      </c>
      <c r="L8" s="159"/>
      <c r="M8" s="156"/>
    </row>
    <row r="9" spans="1:13" s="152" customFormat="1" ht="11.25">
      <c r="A9" s="160" t="s">
        <v>73</v>
      </c>
      <c r="B9" s="161">
        <v>120</v>
      </c>
      <c r="C9" s="162">
        <v>10895.63</v>
      </c>
      <c r="D9" s="163">
        <v>11984.38</v>
      </c>
      <c r="E9" s="163">
        <v>15697.5</v>
      </c>
      <c r="F9" s="161">
        <v>200</v>
      </c>
      <c r="G9" s="162">
        <v>8006.4</v>
      </c>
      <c r="H9" s="163">
        <v>7200</v>
      </c>
      <c r="I9" s="164"/>
      <c r="J9" s="161">
        <v>200</v>
      </c>
      <c r="K9" s="162">
        <v>8683.5</v>
      </c>
      <c r="L9" s="165"/>
      <c r="M9" s="156"/>
    </row>
    <row r="10" spans="1:13" s="152" customFormat="1" ht="11.25">
      <c r="A10" s="160" t="s">
        <v>74</v>
      </c>
      <c r="B10" s="161">
        <v>120</v>
      </c>
      <c r="C10" s="162">
        <v>11106.88</v>
      </c>
      <c r="D10" s="163">
        <v>12220</v>
      </c>
      <c r="E10" s="163">
        <v>15998.13</v>
      </c>
      <c r="F10" s="166">
        <v>200</v>
      </c>
      <c r="G10" s="162">
        <v>8812.8</v>
      </c>
      <c r="H10" s="163">
        <v>7372.8</v>
      </c>
      <c r="I10" s="164"/>
      <c r="J10" s="166">
        <v>200</v>
      </c>
      <c r="K10" s="162">
        <v>8893.5</v>
      </c>
      <c r="L10" s="165"/>
      <c r="M10" s="156"/>
    </row>
    <row r="11" spans="1:13" s="152" customFormat="1" ht="11.25">
      <c r="A11" s="160" t="s">
        <v>75</v>
      </c>
      <c r="B11" s="161">
        <v>100</v>
      </c>
      <c r="C11" s="162">
        <v>14267.5</v>
      </c>
      <c r="D11" s="163">
        <v>15681.25</v>
      </c>
      <c r="E11" s="163">
        <v>20531.88</v>
      </c>
      <c r="F11" s="166">
        <v>140</v>
      </c>
      <c r="G11" s="162">
        <v>11164.8</v>
      </c>
      <c r="H11" s="163">
        <v>9657.6</v>
      </c>
      <c r="I11" s="164"/>
      <c r="J11" s="166">
        <v>140</v>
      </c>
      <c r="K11" s="162">
        <v>11245.5</v>
      </c>
      <c r="L11" s="165"/>
      <c r="M11" s="156"/>
    </row>
    <row r="12" spans="1:13" s="152" customFormat="1" ht="11.25">
      <c r="A12" s="160" t="s">
        <v>76</v>
      </c>
      <c r="B12" s="161">
        <v>150</v>
      </c>
      <c r="C12" s="162">
        <v>14356.88</v>
      </c>
      <c r="D12" s="163">
        <v>15795</v>
      </c>
      <c r="E12" s="163">
        <v>20678.13</v>
      </c>
      <c r="F12" s="166">
        <v>160</v>
      </c>
      <c r="G12" s="162">
        <v>11164.8</v>
      </c>
      <c r="H12" s="163">
        <v>9657.6</v>
      </c>
      <c r="I12" s="164"/>
      <c r="J12" s="166">
        <v>160</v>
      </c>
      <c r="K12" s="162">
        <v>11245.5</v>
      </c>
      <c r="L12" s="165"/>
      <c r="M12" s="156"/>
    </row>
    <row r="13" spans="1:13" s="152" customFormat="1" ht="11.25">
      <c r="A13" s="160" t="s">
        <v>77</v>
      </c>
      <c r="B13" s="161">
        <v>80</v>
      </c>
      <c r="C13" s="162">
        <v>24106.88</v>
      </c>
      <c r="D13" s="163">
        <v>26503.75</v>
      </c>
      <c r="E13" s="163">
        <v>34710</v>
      </c>
      <c r="F13" s="166">
        <v>84</v>
      </c>
      <c r="G13" s="162">
        <v>17865.6</v>
      </c>
      <c r="H13" s="164"/>
      <c r="I13" s="164"/>
      <c r="J13" s="166">
        <v>84</v>
      </c>
      <c r="K13" s="162">
        <v>16989</v>
      </c>
      <c r="L13" s="165"/>
      <c r="M13" s="156"/>
    </row>
    <row r="14" spans="1:13" s="152" customFormat="1" ht="11.25">
      <c r="A14" s="160" t="s">
        <v>78</v>
      </c>
      <c r="B14" s="161"/>
      <c r="C14" s="167"/>
      <c r="D14" s="164"/>
      <c r="E14" s="164"/>
      <c r="F14" s="166">
        <v>60</v>
      </c>
      <c r="G14" s="162">
        <v>25286.4</v>
      </c>
      <c r="H14" s="163">
        <v>19516.8</v>
      </c>
      <c r="I14" s="164"/>
      <c r="J14" s="166">
        <v>60</v>
      </c>
      <c r="K14" s="162">
        <v>24853.5</v>
      </c>
      <c r="L14" s="165"/>
      <c r="M14" s="156"/>
    </row>
    <row r="15" spans="1:13" s="152" customFormat="1" ht="11.25">
      <c r="A15" s="160" t="s">
        <v>79</v>
      </c>
      <c r="B15" s="161">
        <v>50</v>
      </c>
      <c r="C15" s="162">
        <v>29802.5</v>
      </c>
      <c r="D15" s="163">
        <v>32768.13</v>
      </c>
      <c r="E15" s="164"/>
      <c r="F15" s="166">
        <v>48</v>
      </c>
      <c r="G15" s="167"/>
      <c r="H15" s="164"/>
      <c r="I15" s="164"/>
      <c r="J15" s="166"/>
      <c r="K15" s="167"/>
      <c r="L15" s="165"/>
      <c r="M15" s="156"/>
    </row>
    <row r="16" spans="1:13" s="152" customFormat="1" ht="11.25">
      <c r="A16" s="160" t="s">
        <v>80</v>
      </c>
      <c r="B16" s="161">
        <v>50</v>
      </c>
      <c r="C16" s="162">
        <v>28851.88</v>
      </c>
      <c r="D16" s="168">
        <v>31744.38</v>
      </c>
      <c r="E16" s="169"/>
      <c r="F16" s="170"/>
      <c r="G16" s="167"/>
      <c r="H16" s="169"/>
      <c r="I16" s="169"/>
      <c r="J16" s="170"/>
      <c r="K16" s="167"/>
      <c r="L16" s="165"/>
      <c r="M16" s="156"/>
    </row>
    <row r="17" spans="1:13" s="152" customFormat="1" ht="11.25">
      <c r="A17" s="160" t="s">
        <v>81</v>
      </c>
      <c r="B17" s="161">
        <v>40</v>
      </c>
      <c r="C17" s="162">
        <v>35546.88</v>
      </c>
      <c r="D17" s="163">
        <v>39113.75</v>
      </c>
      <c r="E17" s="163">
        <v>52536.25</v>
      </c>
      <c r="F17" s="166">
        <v>48</v>
      </c>
      <c r="G17" s="162">
        <v>32342.4</v>
      </c>
      <c r="H17" s="163">
        <v>21216</v>
      </c>
      <c r="I17" s="164"/>
      <c r="J17" s="166">
        <v>48</v>
      </c>
      <c r="K17" s="162">
        <v>30576</v>
      </c>
      <c r="L17" s="165"/>
      <c r="M17" s="156"/>
    </row>
    <row r="18" spans="1:13" s="152" customFormat="1" ht="11.25">
      <c r="A18" s="160" t="s">
        <v>82</v>
      </c>
      <c r="B18" s="161"/>
      <c r="C18" s="167"/>
      <c r="D18" s="164"/>
      <c r="E18" s="164"/>
      <c r="F18" s="166">
        <v>48</v>
      </c>
      <c r="G18" s="162">
        <v>35193.6</v>
      </c>
      <c r="H18" s="164"/>
      <c r="I18" s="164"/>
      <c r="J18" s="166"/>
      <c r="K18" s="167"/>
      <c r="L18" s="165"/>
      <c r="M18" s="156"/>
    </row>
    <row r="19" spans="1:13" s="152" customFormat="1" ht="11.25">
      <c r="A19" s="160" t="s">
        <v>83</v>
      </c>
      <c r="B19" s="161">
        <v>50</v>
      </c>
      <c r="C19" s="162">
        <v>43184.38</v>
      </c>
      <c r="D19" s="163">
        <v>47490.63</v>
      </c>
      <c r="E19" s="163">
        <v>62286.25</v>
      </c>
      <c r="F19" s="166">
        <v>32</v>
      </c>
      <c r="G19" s="162">
        <v>37238.4</v>
      </c>
      <c r="H19" s="163">
        <v>24854.4</v>
      </c>
      <c r="I19" s="164"/>
      <c r="J19" s="166">
        <v>32</v>
      </c>
      <c r="K19" s="162">
        <v>33925.5</v>
      </c>
      <c r="L19" s="165"/>
      <c r="M19" s="156"/>
    </row>
    <row r="20" spans="1:13" s="152" customFormat="1" ht="11.25">
      <c r="A20" s="160" t="s">
        <v>84</v>
      </c>
      <c r="B20" s="161">
        <v>30</v>
      </c>
      <c r="C20" s="162">
        <v>55648.13</v>
      </c>
      <c r="D20" s="163">
        <v>61221.88</v>
      </c>
      <c r="E20" s="164"/>
      <c r="F20" s="161">
        <v>24</v>
      </c>
      <c r="G20" s="162">
        <v>53625.6</v>
      </c>
      <c r="H20" s="164"/>
      <c r="I20" s="164"/>
      <c r="J20" s="161">
        <v>24</v>
      </c>
      <c r="K20" s="162">
        <v>44971.5</v>
      </c>
      <c r="L20" s="165"/>
      <c r="M20" s="156"/>
    </row>
    <row r="21" spans="1:13" s="152" customFormat="1" ht="11.25">
      <c r="A21" s="160" t="s">
        <v>85</v>
      </c>
      <c r="B21" s="161">
        <v>20</v>
      </c>
      <c r="C21" s="162">
        <v>79885</v>
      </c>
      <c r="D21" s="163">
        <v>87871.88</v>
      </c>
      <c r="E21" s="164"/>
      <c r="F21" s="161">
        <v>40</v>
      </c>
      <c r="G21" s="162">
        <v>71260.8</v>
      </c>
      <c r="H21" s="164"/>
      <c r="I21" s="164"/>
      <c r="J21" s="161">
        <v>40</v>
      </c>
      <c r="K21" s="162">
        <v>66643.5</v>
      </c>
      <c r="L21" s="165"/>
      <c r="M21" s="156"/>
    </row>
    <row r="22" spans="1:13" s="152" customFormat="1" ht="11.25">
      <c r="A22" s="160" t="s">
        <v>86</v>
      </c>
      <c r="B22" s="161">
        <v>32</v>
      </c>
      <c r="C22" s="162">
        <v>110280.63</v>
      </c>
      <c r="D22" s="164"/>
      <c r="E22" s="164"/>
      <c r="F22" s="166">
        <v>24</v>
      </c>
      <c r="G22" s="162">
        <v>89913.6</v>
      </c>
      <c r="H22" s="164"/>
      <c r="I22" s="164"/>
      <c r="J22" s="166">
        <v>24</v>
      </c>
      <c r="K22" s="162">
        <v>88210.5</v>
      </c>
      <c r="L22" s="165"/>
      <c r="M22" s="156"/>
    </row>
    <row r="23" spans="1:13" s="152" customFormat="1" ht="11.25">
      <c r="A23" s="171" t="s">
        <v>87</v>
      </c>
      <c r="B23" s="166">
        <v>36</v>
      </c>
      <c r="C23" s="168">
        <v>113303.13</v>
      </c>
      <c r="D23" s="163">
        <v>124661.88</v>
      </c>
      <c r="E23" s="164"/>
      <c r="F23" s="166">
        <v>30</v>
      </c>
      <c r="G23" s="168">
        <v>101654.4</v>
      </c>
      <c r="H23" s="164"/>
      <c r="I23" s="164"/>
      <c r="J23" s="166">
        <v>24</v>
      </c>
      <c r="K23" s="168">
        <v>115773</v>
      </c>
      <c r="L23" s="172"/>
      <c r="M23" s="156"/>
    </row>
    <row r="24" spans="1:13" s="152" customFormat="1" ht="11.25">
      <c r="A24" s="171" t="s">
        <v>88</v>
      </c>
      <c r="B24" s="166">
        <v>24</v>
      </c>
      <c r="C24" s="168">
        <v>130471.25</v>
      </c>
      <c r="D24" s="163">
        <v>143520</v>
      </c>
      <c r="E24" s="164"/>
      <c r="F24" s="166">
        <v>24</v>
      </c>
      <c r="G24" s="168">
        <v>119404.8</v>
      </c>
      <c r="H24" s="164"/>
      <c r="I24" s="164"/>
      <c r="J24" s="166">
        <v>24</v>
      </c>
      <c r="K24" s="169"/>
      <c r="L24" s="172"/>
      <c r="M24" s="156"/>
    </row>
    <row r="25" spans="1:13" s="152" customFormat="1" ht="11.25">
      <c r="A25" s="171" t="s">
        <v>89</v>
      </c>
      <c r="B25" s="166">
        <v>30</v>
      </c>
      <c r="C25" s="168">
        <v>187037.5</v>
      </c>
      <c r="D25" s="164"/>
      <c r="E25" s="164"/>
      <c r="F25" s="166">
        <v>24</v>
      </c>
      <c r="G25" s="168">
        <v>122832</v>
      </c>
      <c r="H25" s="164"/>
      <c r="I25" s="164"/>
      <c r="J25" s="166">
        <v>24</v>
      </c>
      <c r="K25" s="168">
        <v>119521.5</v>
      </c>
      <c r="L25" s="172"/>
      <c r="M25" s="156"/>
    </row>
    <row r="26" spans="1:13" s="152" customFormat="1" ht="11.25">
      <c r="A26" s="171" t="s">
        <v>90</v>
      </c>
      <c r="B26" s="166">
        <v>20</v>
      </c>
      <c r="C26" s="168">
        <v>199151.88</v>
      </c>
      <c r="D26" s="163">
        <v>219074.38</v>
      </c>
      <c r="E26" s="164"/>
      <c r="F26" s="166">
        <v>18</v>
      </c>
      <c r="G26" s="168">
        <v>144297.6</v>
      </c>
      <c r="H26" s="164"/>
      <c r="I26" s="164"/>
      <c r="J26" s="166">
        <v>18</v>
      </c>
      <c r="K26" s="168">
        <v>143461.5</v>
      </c>
      <c r="L26" s="172"/>
      <c r="M26" s="156"/>
    </row>
    <row r="27" spans="1:13" s="152" customFormat="1" ht="12" thickBot="1">
      <c r="A27" s="173" t="s">
        <v>91</v>
      </c>
      <c r="B27" s="174">
        <v>60</v>
      </c>
      <c r="C27" s="175">
        <v>40405.63</v>
      </c>
      <c r="D27" s="176"/>
      <c r="E27" s="176"/>
      <c r="F27" s="177"/>
      <c r="G27" s="176"/>
      <c r="H27" s="176"/>
      <c r="I27" s="176"/>
      <c r="J27" s="177"/>
      <c r="K27" s="176"/>
      <c r="L27" s="178"/>
      <c r="M27" s="156"/>
    </row>
    <row r="28" spans="1:15" s="184" customFormat="1" ht="13.5" thickTop="1">
      <c r="A28" s="179" t="s">
        <v>92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  <c r="M28" s="182"/>
      <c r="N28" s="183"/>
      <c r="O28" s="183"/>
    </row>
    <row r="29" spans="1:13" s="183" customFormat="1" ht="11.25">
      <c r="A29" s="185" t="s">
        <v>2</v>
      </c>
      <c r="B29" s="186" t="s">
        <v>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188"/>
    </row>
    <row r="30" spans="1:13" s="183" customFormat="1" ht="43.5" customHeight="1">
      <c r="A30" s="185"/>
      <c r="B30" s="189" t="s">
        <v>93</v>
      </c>
      <c r="C30" s="189"/>
      <c r="D30" s="189"/>
      <c r="E30" s="189" t="s">
        <v>94</v>
      </c>
      <c r="F30" s="189"/>
      <c r="G30" s="189"/>
      <c r="H30" s="189" t="s">
        <v>95</v>
      </c>
      <c r="I30" s="189"/>
      <c r="J30" s="189"/>
      <c r="K30" s="190" t="s">
        <v>96</v>
      </c>
      <c r="L30" s="191"/>
      <c r="M30" s="188"/>
    </row>
    <row r="31" spans="1:13" s="183" customFormat="1" ht="33.75">
      <c r="A31" s="192"/>
      <c r="B31" s="193" t="s">
        <v>97</v>
      </c>
      <c r="C31" s="194" t="s">
        <v>70</v>
      </c>
      <c r="D31" s="194" t="s">
        <v>71</v>
      </c>
      <c r="E31" s="193" t="s">
        <v>97</v>
      </c>
      <c r="F31" s="194" t="s">
        <v>70</v>
      </c>
      <c r="G31" s="194" t="s">
        <v>71</v>
      </c>
      <c r="H31" s="193" t="s">
        <v>97</v>
      </c>
      <c r="I31" s="194" t="s">
        <v>70</v>
      </c>
      <c r="J31" s="194" t="s">
        <v>71</v>
      </c>
      <c r="K31" s="193" t="s">
        <v>97</v>
      </c>
      <c r="L31" s="195" t="s">
        <v>70</v>
      </c>
      <c r="M31" s="188"/>
    </row>
    <row r="32" spans="1:13" s="183" customFormat="1" ht="11.25">
      <c r="A32" s="196" t="s">
        <v>74</v>
      </c>
      <c r="B32" s="161">
        <v>20</v>
      </c>
      <c r="C32" s="197">
        <v>11.38</v>
      </c>
      <c r="D32" s="198"/>
      <c r="E32" s="161">
        <v>20</v>
      </c>
      <c r="F32" s="197">
        <v>11.38</v>
      </c>
      <c r="G32" s="198"/>
      <c r="H32" s="161">
        <v>20</v>
      </c>
      <c r="I32" s="197">
        <v>11.38</v>
      </c>
      <c r="J32" s="198"/>
      <c r="K32" s="161"/>
      <c r="L32" s="199"/>
      <c r="M32" s="188"/>
    </row>
    <row r="33" spans="1:13" s="183" customFormat="1" ht="11.25">
      <c r="A33" s="196" t="s">
        <v>75</v>
      </c>
      <c r="B33" s="161">
        <v>20</v>
      </c>
      <c r="C33" s="197">
        <v>11.38</v>
      </c>
      <c r="D33" s="198"/>
      <c r="E33" s="161">
        <v>20</v>
      </c>
      <c r="F33" s="197">
        <v>11.38</v>
      </c>
      <c r="G33" s="198"/>
      <c r="H33" s="161">
        <v>20</v>
      </c>
      <c r="I33" s="197">
        <v>11.38</v>
      </c>
      <c r="J33" s="198"/>
      <c r="K33" s="161"/>
      <c r="L33" s="199"/>
      <c r="M33" s="188"/>
    </row>
    <row r="34" spans="1:13" s="183" customFormat="1" ht="11.25">
      <c r="A34" s="196" t="s">
        <v>76</v>
      </c>
      <c r="B34" s="161">
        <v>20</v>
      </c>
      <c r="C34" s="197">
        <v>11.38</v>
      </c>
      <c r="D34" s="198"/>
      <c r="E34" s="161">
        <v>20</v>
      </c>
      <c r="F34" s="197">
        <v>11.38</v>
      </c>
      <c r="G34" s="198"/>
      <c r="H34" s="161">
        <v>20</v>
      </c>
      <c r="I34" s="197">
        <v>11.38</v>
      </c>
      <c r="J34" s="198"/>
      <c r="K34" s="161"/>
      <c r="L34" s="199"/>
      <c r="M34" s="188"/>
    </row>
    <row r="35" spans="1:13" s="183" customFormat="1" ht="11.25">
      <c r="A35" s="196" t="s">
        <v>77</v>
      </c>
      <c r="B35" s="161">
        <v>20</v>
      </c>
      <c r="C35" s="197">
        <v>12.51</v>
      </c>
      <c r="D35" s="198"/>
      <c r="E35" s="161">
        <v>20</v>
      </c>
      <c r="F35" s="197">
        <v>12.51</v>
      </c>
      <c r="G35" s="198"/>
      <c r="H35" s="161">
        <v>20</v>
      </c>
      <c r="I35" s="197">
        <v>12.51</v>
      </c>
      <c r="J35" s="198"/>
      <c r="K35" s="161"/>
      <c r="L35" s="199"/>
      <c r="M35" s="188"/>
    </row>
    <row r="36" spans="1:13" s="183" customFormat="1" ht="11.25">
      <c r="A36" s="196" t="s">
        <v>79</v>
      </c>
      <c r="B36" s="161">
        <v>20</v>
      </c>
      <c r="C36" s="197">
        <v>16.33</v>
      </c>
      <c r="D36" s="198"/>
      <c r="E36" s="161">
        <v>20</v>
      </c>
      <c r="F36" s="197">
        <v>16.33</v>
      </c>
      <c r="G36" s="198"/>
      <c r="H36" s="161">
        <v>20</v>
      </c>
      <c r="I36" s="197">
        <v>16.33</v>
      </c>
      <c r="J36" s="198"/>
      <c r="K36" s="161"/>
      <c r="L36" s="199"/>
      <c r="M36" s="188"/>
    </row>
    <row r="37" spans="1:13" s="183" customFormat="1" ht="11.25">
      <c r="A37" s="196" t="s">
        <v>80</v>
      </c>
      <c r="B37" s="161">
        <v>20</v>
      </c>
      <c r="C37" s="197">
        <v>19.83</v>
      </c>
      <c r="D37" s="198"/>
      <c r="E37" s="161">
        <v>20</v>
      </c>
      <c r="F37" s="197">
        <v>19.83</v>
      </c>
      <c r="G37" s="198"/>
      <c r="H37" s="161">
        <v>20</v>
      </c>
      <c r="I37" s="197">
        <v>19.83</v>
      </c>
      <c r="J37" s="198"/>
      <c r="K37" s="161"/>
      <c r="L37" s="199"/>
      <c r="M37" s="188"/>
    </row>
    <row r="38" spans="1:13" s="183" customFormat="1" ht="11.25">
      <c r="A38" s="196" t="s">
        <v>81</v>
      </c>
      <c r="B38" s="161">
        <v>20</v>
      </c>
      <c r="C38" s="197">
        <v>23.32</v>
      </c>
      <c r="D38" s="198"/>
      <c r="E38" s="161">
        <v>20</v>
      </c>
      <c r="F38" s="197">
        <v>23.32</v>
      </c>
      <c r="G38" s="197">
        <v>27.95</v>
      </c>
      <c r="H38" s="161">
        <v>20</v>
      </c>
      <c r="I38" s="197">
        <v>23.32</v>
      </c>
      <c r="J38" s="197">
        <v>27.95</v>
      </c>
      <c r="K38" s="161"/>
      <c r="L38" s="199"/>
      <c r="M38" s="188"/>
    </row>
    <row r="39" spans="1:13" s="183" customFormat="1" ht="11.25">
      <c r="A39" s="196" t="s">
        <v>83</v>
      </c>
      <c r="B39" s="161">
        <v>20</v>
      </c>
      <c r="C39" s="197">
        <v>27.63</v>
      </c>
      <c r="D39" s="198"/>
      <c r="E39" s="161">
        <v>20</v>
      </c>
      <c r="F39" s="197">
        <v>27.63</v>
      </c>
      <c r="G39" s="198"/>
      <c r="H39" s="161">
        <v>20</v>
      </c>
      <c r="I39" s="197">
        <v>27.63</v>
      </c>
      <c r="J39" s="198"/>
      <c r="K39" s="161">
        <v>20</v>
      </c>
      <c r="L39" s="200">
        <v>27.63</v>
      </c>
      <c r="M39" s="188"/>
    </row>
    <row r="40" spans="1:13" s="183" customFormat="1" ht="11.25">
      <c r="A40" s="196" t="s">
        <v>84</v>
      </c>
      <c r="B40" s="161">
        <v>10</v>
      </c>
      <c r="C40" s="197">
        <v>62.73</v>
      </c>
      <c r="D40" s="198"/>
      <c r="E40" s="161">
        <v>10</v>
      </c>
      <c r="F40" s="197">
        <v>62.73</v>
      </c>
      <c r="G40" s="198"/>
      <c r="H40" s="161">
        <v>10</v>
      </c>
      <c r="I40" s="197">
        <v>62.73</v>
      </c>
      <c r="J40" s="198"/>
      <c r="K40" s="161"/>
      <c r="L40" s="199"/>
      <c r="M40" s="188"/>
    </row>
    <row r="41" spans="1:13" s="183" customFormat="1" ht="11.25">
      <c r="A41" s="196" t="s">
        <v>85</v>
      </c>
      <c r="B41" s="161">
        <v>10</v>
      </c>
      <c r="C41" s="197">
        <v>68.9</v>
      </c>
      <c r="D41" s="198"/>
      <c r="E41" s="161">
        <v>10</v>
      </c>
      <c r="F41" s="197">
        <v>68.9</v>
      </c>
      <c r="G41" s="198"/>
      <c r="H41" s="161">
        <v>10</v>
      </c>
      <c r="I41" s="197">
        <v>68.9</v>
      </c>
      <c r="J41" s="198"/>
      <c r="K41" s="161">
        <v>10</v>
      </c>
      <c r="L41" s="200">
        <v>68.9</v>
      </c>
      <c r="M41" s="188"/>
    </row>
    <row r="42" spans="1:13" s="183" customFormat="1" ht="11.25">
      <c r="A42" s="196" t="s">
        <v>88</v>
      </c>
      <c r="B42" s="161">
        <v>4</v>
      </c>
      <c r="C42" s="197">
        <v>82.06</v>
      </c>
      <c r="D42" s="198"/>
      <c r="E42" s="161">
        <v>4</v>
      </c>
      <c r="F42" s="197">
        <v>82.06</v>
      </c>
      <c r="G42" s="198"/>
      <c r="H42" s="161">
        <v>4</v>
      </c>
      <c r="I42" s="198"/>
      <c r="J42" s="198"/>
      <c r="K42" s="161"/>
      <c r="L42" s="199"/>
      <c r="M42" s="188"/>
    </row>
    <row r="43" spans="1:13" s="183" customFormat="1" ht="11.25">
      <c r="A43" s="196" t="s">
        <v>90</v>
      </c>
      <c r="B43" s="161">
        <v>4</v>
      </c>
      <c r="C43" s="197">
        <v>95.88</v>
      </c>
      <c r="D43" s="198"/>
      <c r="E43" s="161">
        <v>4</v>
      </c>
      <c r="F43" s="197">
        <v>95.88</v>
      </c>
      <c r="G43" s="198"/>
      <c r="H43" s="161">
        <v>4</v>
      </c>
      <c r="I43" s="197">
        <v>95.88</v>
      </c>
      <c r="J43" s="198"/>
      <c r="K43" s="161"/>
      <c r="L43" s="199"/>
      <c r="M43" s="188"/>
    </row>
    <row r="44" spans="1:13" s="183" customFormat="1" ht="30" customHeight="1">
      <c r="A44" s="201" t="s">
        <v>2</v>
      </c>
      <c r="B44" s="202" t="s">
        <v>98</v>
      </c>
      <c r="C44" s="203"/>
      <c r="D44" s="204"/>
      <c r="E44" s="202" t="s">
        <v>99</v>
      </c>
      <c r="F44" s="203"/>
      <c r="G44" s="204"/>
      <c r="H44" s="202" t="s">
        <v>100</v>
      </c>
      <c r="I44" s="203"/>
      <c r="J44" s="204"/>
      <c r="K44" s="202" t="s">
        <v>101</v>
      </c>
      <c r="L44" s="205"/>
      <c r="M44" s="188"/>
    </row>
    <row r="45" spans="1:13" s="152" customFormat="1" ht="33.75">
      <c r="A45" s="206"/>
      <c r="B45" s="157" t="s">
        <v>97</v>
      </c>
      <c r="C45" s="158" t="s">
        <v>70</v>
      </c>
      <c r="D45" s="158" t="s">
        <v>71</v>
      </c>
      <c r="E45" s="157" t="s">
        <v>97</v>
      </c>
      <c r="F45" s="158" t="s">
        <v>70</v>
      </c>
      <c r="G45" s="158" t="s">
        <v>71</v>
      </c>
      <c r="H45" s="157" t="s">
        <v>97</v>
      </c>
      <c r="I45" s="158" t="s">
        <v>70</v>
      </c>
      <c r="J45" s="158" t="s">
        <v>71</v>
      </c>
      <c r="K45" s="157" t="s">
        <v>97</v>
      </c>
      <c r="L45" s="159" t="s">
        <v>70</v>
      </c>
      <c r="M45" s="156"/>
    </row>
    <row r="46" spans="1:13" s="183" customFormat="1" ht="11.25">
      <c r="A46" s="196" t="s">
        <v>74</v>
      </c>
      <c r="B46" s="161">
        <v>20</v>
      </c>
      <c r="C46" s="197">
        <v>11.38</v>
      </c>
      <c r="D46" s="198"/>
      <c r="E46" s="161">
        <v>20</v>
      </c>
      <c r="F46" s="197">
        <v>11.38</v>
      </c>
      <c r="G46" s="198"/>
      <c r="H46" s="161">
        <v>20</v>
      </c>
      <c r="I46" s="197">
        <v>11.38</v>
      </c>
      <c r="J46" s="197">
        <v>13.65</v>
      </c>
      <c r="K46" s="161"/>
      <c r="L46" s="199"/>
      <c r="M46" s="188"/>
    </row>
    <row r="47" spans="1:13" s="183" customFormat="1" ht="11.25">
      <c r="A47" s="196" t="s">
        <v>75</v>
      </c>
      <c r="B47" s="161">
        <v>20</v>
      </c>
      <c r="C47" s="197">
        <v>11.38</v>
      </c>
      <c r="D47" s="198"/>
      <c r="E47" s="161">
        <v>20</v>
      </c>
      <c r="F47" s="197">
        <v>11.38</v>
      </c>
      <c r="G47" s="198"/>
      <c r="H47" s="161">
        <v>20</v>
      </c>
      <c r="I47" s="197">
        <v>11.38</v>
      </c>
      <c r="J47" s="197">
        <v>13.65</v>
      </c>
      <c r="K47" s="161"/>
      <c r="L47" s="199"/>
      <c r="M47" s="188"/>
    </row>
    <row r="48" spans="1:13" s="183" customFormat="1" ht="11.25">
      <c r="A48" s="196" t="s">
        <v>76</v>
      </c>
      <c r="B48" s="161">
        <v>20</v>
      </c>
      <c r="C48" s="197">
        <v>11.38</v>
      </c>
      <c r="D48" s="198"/>
      <c r="E48" s="161">
        <v>20</v>
      </c>
      <c r="F48" s="197">
        <v>11.38</v>
      </c>
      <c r="G48" s="198"/>
      <c r="H48" s="161">
        <v>20</v>
      </c>
      <c r="I48" s="197">
        <v>11.38</v>
      </c>
      <c r="J48" s="197">
        <v>13.65</v>
      </c>
      <c r="K48" s="161"/>
      <c r="L48" s="199"/>
      <c r="M48" s="188"/>
    </row>
    <row r="49" spans="1:13" s="183" customFormat="1" ht="11.25">
      <c r="A49" s="196" t="s">
        <v>77</v>
      </c>
      <c r="B49" s="161">
        <v>20</v>
      </c>
      <c r="C49" s="197">
        <v>12.51</v>
      </c>
      <c r="D49" s="198"/>
      <c r="E49" s="161">
        <v>20</v>
      </c>
      <c r="F49" s="197">
        <v>12.51</v>
      </c>
      <c r="G49" s="198"/>
      <c r="H49" s="161">
        <v>20</v>
      </c>
      <c r="I49" s="197">
        <v>12.51</v>
      </c>
      <c r="J49" s="197">
        <v>15.03</v>
      </c>
      <c r="K49" s="161"/>
      <c r="L49" s="199"/>
      <c r="M49" s="188"/>
    </row>
    <row r="50" spans="1:13" s="183" customFormat="1" ht="11.25">
      <c r="A50" s="196" t="s">
        <v>79</v>
      </c>
      <c r="B50" s="161">
        <v>20</v>
      </c>
      <c r="C50" s="197">
        <v>16.33</v>
      </c>
      <c r="D50" s="198"/>
      <c r="E50" s="161">
        <v>20</v>
      </c>
      <c r="F50" s="197">
        <v>16.33</v>
      </c>
      <c r="G50" s="198"/>
      <c r="H50" s="161">
        <v>20</v>
      </c>
      <c r="I50" s="197">
        <v>16.33</v>
      </c>
      <c r="J50" s="197">
        <v>19.58</v>
      </c>
      <c r="K50" s="161"/>
      <c r="L50" s="199"/>
      <c r="M50" s="188"/>
    </row>
    <row r="51" spans="1:13" s="183" customFormat="1" ht="11.25">
      <c r="A51" s="196" t="s">
        <v>80</v>
      </c>
      <c r="B51" s="161">
        <v>20</v>
      </c>
      <c r="C51" s="197">
        <v>19.83</v>
      </c>
      <c r="D51" s="198"/>
      <c r="E51" s="161">
        <v>10</v>
      </c>
      <c r="F51" s="197">
        <v>19.83</v>
      </c>
      <c r="G51" s="198"/>
      <c r="H51" s="161">
        <v>20</v>
      </c>
      <c r="I51" s="197">
        <v>19.83</v>
      </c>
      <c r="J51" s="197">
        <v>23.73</v>
      </c>
      <c r="K51" s="161"/>
      <c r="L51" s="199"/>
      <c r="M51" s="188"/>
    </row>
    <row r="52" spans="1:13" s="183" customFormat="1" ht="11.25">
      <c r="A52" s="196" t="s">
        <v>81</v>
      </c>
      <c r="B52" s="161">
        <v>20</v>
      </c>
      <c r="C52" s="197">
        <v>23.32</v>
      </c>
      <c r="D52" s="197">
        <v>27.95</v>
      </c>
      <c r="E52" s="161">
        <v>20</v>
      </c>
      <c r="F52" s="197">
        <v>23.32</v>
      </c>
      <c r="G52" s="197">
        <v>27.95</v>
      </c>
      <c r="H52" s="161">
        <v>20</v>
      </c>
      <c r="I52" s="197">
        <v>23.32</v>
      </c>
      <c r="J52" s="197">
        <v>27.95</v>
      </c>
      <c r="K52" s="161"/>
      <c r="L52" s="199"/>
      <c r="M52" s="188"/>
    </row>
    <row r="53" spans="1:13" s="183" customFormat="1" ht="11.25">
      <c r="A53" s="196" t="s">
        <v>83</v>
      </c>
      <c r="B53" s="161">
        <v>20</v>
      </c>
      <c r="C53" s="198"/>
      <c r="D53" s="198"/>
      <c r="E53" s="161">
        <v>20</v>
      </c>
      <c r="F53" s="197">
        <v>27.63</v>
      </c>
      <c r="G53" s="198"/>
      <c r="H53" s="161">
        <v>20</v>
      </c>
      <c r="I53" s="197">
        <v>27.63</v>
      </c>
      <c r="J53" s="197">
        <v>33.15</v>
      </c>
      <c r="K53" s="161"/>
      <c r="L53" s="199"/>
      <c r="M53" s="188"/>
    </row>
    <row r="54" spans="1:13" s="183" customFormat="1" ht="11.25">
      <c r="A54" s="196" t="s">
        <v>84</v>
      </c>
      <c r="B54" s="161">
        <v>10</v>
      </c>
      <c r="C54" s="197">
        <v>62.73</v>
      </c>
      <c r="D54" s="198"/>
      <c r="E54" s="161">
        <v>10</v>
      </c>
      <c r="F54" s="197">
        <v>62.73</v>
      </c>
      <c r="G54" s="198"/>
      <c r="H54" s="161">
        <v>10</v>
      </c>
      <c r="I54" s="197">
        <v>62.73</v>
      </c>
      <c r="J54" s="197">
        <v>75.24</v>
      </c>
      <c r="K54" s="161"/>
      <c r="L54" s="199"/>
      <c r="M54" s="188"/>
    </row>
    <row r="55" spans="1:13" s="183" customFormat="1" ht="11.25">
      <c r="A55" s="196" t="s">
        <v>85</v>
      </c>
      <c r="B55" s="161">
        <v>10</v>
      </c>
      <c r="C55" s="198"/>
      <c r="D55" s="198"/>
      <c r="E55" s="161">
        <v>10</v>
      </c>
      <c r="F55" s="197">
        <v>68.9</v>
      </c>
      <c r="G55" s="198"/>
      <c r="H55" s="161">
        <v>10</v>
      </c>
      <c r="I55" s="197">
        <v>68.9</v>
      </c>
      <c r="J55" s="197">
        <v>82.88</v>
      </c>
      <c r="K55" s="161"/>
      <c r="L55" s="199"/>
      <c r="M55" s="188"/>
    </row>
    <row r="56" spans="1:13" s="183" customFormat="1" ht="11.25">
      <c r="A56" s="196" t="s">
        <v>88</v>
      </c>
      <c r="B56" s="161">
        <v>4</v>
      </c>
      <c r="C56" s="197">
        <v>82.06</v>
      </c>
      <c r="D56" s="198"/>
      <c r="E56" s="161">
        <v>4</v>
      </c>
      <c r="F56" s="197">
        <v>62.73</v>
      </c>
      <c r="G56" s="198"/>
      <c r="H56" s="161">
        <v>4</v>
      </c>
      <c r="I56" s="197">
        <v>82.06</v>
      </c>
      <c r="J56" s="197">
        <v>99.13</v>
      </c>
      <c r="K56" s="161"/>
      <c r="L56" s="199"/>
      <c r="M56" s="188"/>
    </row>
    <row r="57" spans="1:13" s="183" customFormat="1" ht="12" thickBot="1">
      <c r="A57" s="207" t="s">
        <v>90</v>
      </c>
      <c r="B57" s="208">
        <v>4</v>
      </c>
      <c r="C57" s="209">
        <v>95.88</v>
      </c>
      <c r="D57" s="210"/>
      <c r="E57" s="208">
        <v>4</v>
      </c>
      <c r="F57" s="209">
        <v>95.88</v>
      </c>
      <c r="G57" s="210"/>
      <c r="H57" s="208">
        <v>4</v>
      </c>
      <c r="I57" s="209">
        <v>95.88</v>
      </c>
      <c r="J57" s="209">
        <v>114.56</v>
      </c>
      <c r="K57" s="208">
        <v>12</v>
      </c>
      <c r="L57" s="211">
        <v>29.17</v>
      </c>
      <c r="M57" s="188"/>
    </row>
    <row r="58" spans="1:15" s="184" customFormat="1" ht="13.5" thickTop="1">
      <c r="A58" s="212" t="s">
        <v>102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4"/>
      <c r="M58" s="182"/>
      <c r="N58" s="183"/>
      <c r="O58" s="183"/>
    </row>
    <row r="59" spans="1:13" s="183" customFormat="1" ht="11.25">
      <c r="A59" s="215" t="s">
        <v>2</v>
      </c>
      <c r="B59" s="154" t="s">
        <v>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5"/>
      <c r="M59" s="188"/>
    </row>
    <row r="60" spans="1:13" s="183" customFormat="1" ht="30" customHeight="1">
      <c r="A60" s="216"/>
      <c r="B60" s="190" t="s">
        <v>93</v>
      </c>
      <c r="C60" s="190"/>
      <c r="D60" s="190"/>
      <c r="E60" s="190" t="s">
        <v>94</v>
      </c>
      <c r="F60" s="190"/>
      <c r="G60" s="190"/>
      <c r="H60" s="190" t="s">
        <v>95</v>
      </c>
      <c r="I60" s="190"/>
      <c r="J60" s="190"/>
      <c r="K60" s="190"/>
      <c r="L60" s="191"/>
      <c r="M60" s="188"/>
    </row>
    <row r="61" spans="1:13" s="183" customFormat="1" ht="33.75">
      <c r="A61" s="217"/>
      <c r="B61" s="193" t="s">
        <v>97</v>
      </c>
      <c r="C61" s="194" t="s">
        <v>70</v>
      </c>
      <c r="D61" s="194" t="s">
        <v>71</v>
      </c>
      <c r="E61" s="193" t="s">
        <v>97</v>
      </c>
      <c r="F61" s="194" t="s">
        <v>70</v>
      </c>
      <c r="G61" s="194" t="s">
        <v>71</v>
      </c>
      <c r="H61" s="193" t="s">
        <v>97</v>
      </c>
      <c r="I61" s="194" t="s">
        <v>70</v>
      </c>
      <c r="J61" s="194" t="s">
        <v>71</v>
      </c>
      <c r="K61" s="193"/>
      <c r="L61" s="195"/>
      <c r="M61" s="188"/>
    </row>
    <row r="62" spans="1:13" s="183" customFormat="1" ht="11.25">
      <c r="A62" s="196" t="s">
        <v>74</v>
      </c>
      <c r="B62" s="161">
        <v>300</v>
      </c>
      <c r="C62" s="197">
        <v>4.84</v>
      </c>
      <c r="D62" s="198"/>
      <c r="E62" s="161">
        <v>336</v>
      </c>
      <c r="F62" s="197">
        <v>4.84</v>
      </c>
      <c r="G62" s="198"/>
      <c r="H62" s="161">
        <v>384</v>
      </c>
      <c r="I62" s="197">
        <v>4.84</v>
      </c>
      <c r="J62" s="198"/>
      <c r="K62" s="198"/>
      <c r="L62" s="199"/>
      <c r="M62" s="188"/>
    </row>
    <row r="63" spans="1:13" s="183" customFormat="1" ht="11.25">
      <c r="A63" s="196" t="s">
        <v>75</v>
      </c>
      <c r="B63" s="161"/>
      <c r="C63" s="198"/>
      <c r="D63" s="198"/>
      <c r="E63" s="161"/>
      <c r="F63" s="198"/>
      <c r="G63" s="198"/>
      <c r="H63" s="161">
        <v>384</v>
      </c>
      <c r="I63" s="197">
        <v>8.84</v>
      </c>
      <c r="J63" s="198"/>
      <c r="K63" s="198"/>
      <c r="L63" s="199"/>
      <c r="M63" s="188"/>
    </row>
    <row r="64" spans="1:13" s="183" customFormat="1" ht="11.25">
      <c r="A64" s="196" t="s">
        <v>76</v>
      </c>
      <c r="B64" s="161">
        <v>120</v>
      </c>
      <c r="C64" s="197">
        <v>7.09</v>
      </c>
      <c r="D64" s="198"/>
      <c r="E64" s="161">
        <v>120</v>
      </c>
      <c r="F64" s="197">
        <v>7.09</v>
      </c>
      <c r="G64" s="198"/>
      <c r="H64" s="161">
        <v>150</v>
      </c>
      <c r="I64" s="197">
        <v>7.09</v>
      </c>
      <c r="J64" s="198"/>
      <c r="K64" s="198"/>
      <c r="L64" s="199"/>
      <c r="M64" s="188"/>
    </row>
    <row r="65" spans="1:13" s="183" customFormat="1" ht="11.25">
      <c r="A65" s="196" t="s">
        <v>77</v>
      </c>
      <c r="B65" s="161">
        <v>120</v>
      </c>
      <c r="C65" s="197">
        <v>10.02</v>
      </c>
      <c r="D65" s="198"/>
      <c r="E65" s="161">
        <v>112</v>
      </c>
      <c r="F65" s="197">
        <v>10.02</v>
      </c>
      <c r="G65" s="198"/>
      <c r="H65" s="161">
        <v>130</v>
      </c>
      <c r="I65" s="197">
        <v>10.02</v>
      </c>
      <c r="J65" s="198"/>
      <c r="K65" s="198"/>
      <c r="L65" s="199"/>
      <c r="M65" s="188"/>
    </row>
    <row r="66" spans="1:13" s="183" customFormat="1" ht="11.25">
      <c r="A66" s="196" t="s">
        <v>81</v>
      </c>
      <c r="B66" s="161">
        <v>60</v>
      </c>
      <c r="C66" s="197">
        <v>11.42</v>
      </c>
      <c r="D66" s="198"/>
      <c r="E66" s="161">
        <v>78</v>
      </c>
      <c r="F66" s="197">
        <v>11.42</v>
      </c>
      <c r="G66" s="198"/>
      <c r="H66" s="161">
        <v>40</v>
      </c>
      <c r="I66" s="197">
        <v>11.42</v>
      </c>
      <c r="J66" s="198"/>
      <c r="K66" s="198"/>
      <c r="L66" s="199"/>
      <c r="M66" s="188"/>
    </row>
    <row r="67" spans="1:13" s="183" customFormat="1" ht="11.25">
      <c r="A67" s="196" t="s">
        <v>83</v>
      </c>
      <c r="B67" s="161">
        <v>60</v>
      </c>
      <c r="C67" s="197">
        <v>17.22</v>
      </c>
      <c r="D67" s="198"/>
      <c r="E67" s="161">
        <v>78</v>
      </c>
      <c r="F67" s="197">
        <v>17.22</v>
      </c>
      <c r="G67" s="198"/>
      <c r="H67" s="161">
        <v>40</v>
      </c>
      <c r="I67" s="197">
        <v>17.22</v>
      </c>
      <c r="J67" s="198"/>
      <c r="K67" s="198"/>
      <c r="L67" s="199"/>
      <c r="M67" s="188"/>
    </row>
    <row r="68" spans="1:13" s="183" customFormat="1" ht="11.25">
      <c r="A68" s="196" t="s">
        <v>85</v>
      </c>
      <c r="B68" s="161"/>
      <c r="C68" s="198"/>
      <c r="D68" s="198"/>
      <c r="E68" s="161">
        <v>78</v>
      </c>
      <c r="F68" s="197">
        <v>46.18</v>
      </c>
      <c r="G68" s="198"/>
      <c r="H68" s="161">
        <v>40</v>
      </c>
      <c r="I68" s="197">
        <v>46.18</v>
      </c>
      <c r="J68" s="198"/>
      <c r="K68" s="198"/>
      <c r="L68" s="199"/>
      <c r="M68" s="188"/>
    </row>
    <row r="69" spans="1:13" s="183" customFormat="1" ht="11.25">
      <c r="A69" s="196" t="s">
        <v>88</v>
      </c>
      <c r="B69" s="161"/>
      <c r="C69" s="198"/>
      <c r="D69" s="198"/>
      <c r="E69" s="161"/>
      <c r="F69" s="198"/>
      <c r="G69" s="198"/>
      <c r="H69" s="161"/>
      <c r="I69" s="198"/>
      <c r="J69" s="198"/>
      <c r="K69" s="198"/>
      <c r="L69" s="199"/>
      <c r="M69" s="188"/>
    </row>
    <row r="70" spans="1:13" s="183" customFormat="1" ht="11.25">
      <c r="A70" s="196" t="s">
        <v>90</v>
      </c>
      <c r="B70" s="161"/>
      <c r="C70" s="198"/>
      <c r="D70" s="198"/>
      <c r="E70" s="161"/>
      <c r="F70" s="198"/>
      <c r="G70" s="198"/>
      <c r="H70" s="161"/>
      <c r="I70" s="198"/>
      <c r="J70" s="198"/>
      <c r="K70" s="198"/>
      <c r="L70" s="199"/>
      <c r="M70" s="188"/>
    </row>
    <row r="71" spans="1:13" s="183" customFormat="1" ht="30" customHeight="1">
      <c r="A71" s="215" t="s">
        <v>2</v>
      </c>
      <c r="B71" s="190" t="s">
        <v>98</v>
      </c>
      <c r="C71" s="190"/>
      <c r="D71" s="190"/>
      <c r="E71" s="190" t="s">
        <v>99</v>
      </c>
      <c r="F71" s="190"/>
      <c r="G71" s="190"/>
      <c r="H71" s="190" t="s">
        <v>100</v>
      </c>
      <c r="I71" s="190"/>
      <c r="J71" s="190"/>
      <c r="K71" s="190"/>
      <c r="L71" s="191"/>
      <c r="M71" s="188"/>
    </row>
    <row r="72" spans="1:13" s="183" customFormat="1" ht="33.75">
      <c r="A72" s="217"/>
      <c r="B72" s="193" t="s">
        <v>97</v>
      </c>
      <c r="C72" s="194" t="s">
        <v>70</v>
      </c>
      <c r="D72" s="194" t="s">
        <v>71</v>
      </c>
      <c r="E72" s="193" t="s">
        <v>97</v>
      </c>
      <c r="F72" s="194" t="s">
        <v>70</v>
      </c>
      <c r="G72" s="194" t="s">
        <v>71</v>
      </c>
      <c r="H72" s="193" t="s">
        <v>97</v>
      </c>
      <c r="I72" s="194" t="s">
        <v>70</v>
      </c>
      <c r="J72" s="194" t="s">
        <v>71</v>
      </c>
      <c r="K72" s="193"/>
      <c r="L72" s="195"/>
      <c r="M72" s="188"/>
    </row>
    <row r="73" spans="1:13" s="183" customFormat="1" ht="11.25">
      <c r="A73" s="196" t="s">
        <v>74</v>
      </c>
      <c r="B73" s="161"/>
      <c r="C73" s="198"/>
      <c r="D73" s="198"/>
      <c r="E73" s="161">
        <v>480</v>
      </c>
      <c r="F73" s="218">
        <v>4.42</v>
      </c>
      <c r="G73" s="198"/>
      <c r="H73" s="161">
        <v>300</v>
      </c>
      <c r="I73" s="197">
        <v>4.42</v>
      </c>
      <c r="J73" s="198"/>
      <c r="K73" s="198"/>
      <c r="L73" s="199"/>
      <c r="M73" s="188"/>
    </row>
    <row r="74" spans="1:13" s="183" customFormat="1" ht="11.25">
      <c r="A74" s="196" t="s">
        <v>75</v>
      </c>
      <c r="B74" s="161"/>
      <c r="C74" s="198"/>
      <c r="D74" s="198"/>
      <c r="E74" s="161">
        <v>450</v>
      </c>
      <c r="F74" s="218">
        <v>7.91</v>
      </c>
      <c r="G74" s="198"/>
      <c r="H74" s="161">
        <v>300</v>
      </c>
      <c r="I74" s="197">
        <v>7.91</v>
      </c>
      <c r="J74" s="198"/>
      <c r="K74" s="198"/>
      <c r="L74" s="199"/>
      <c r="M74" s="188"/>
    </row>
    <row r="75" spans="1:13" s="183" customFormat="1" ht="11.25">
      <c r="A75" s="196" t="s">
        <v>76</v>
      </c>
      <c r="B75" s="161">
        <v>150</v>
      </c>
      <c r="C75" s="197">
        <v>7.09</v>
      </c>
      <c r="D75" s="198"/>
      <c r="E75" s="161">
        <v>432</v>
      </c>
      <c r="F75" s="218">
        <v>6.47</v>
      </c>
      <c r="G75" s="198"/>
      <c r="H75" s="161">
        <v>300</v>
      </c>
      <c r="I75" s="197">
        <v>6.47</v>
      </c>
      <c r="J75" s="198"/>
      <c r="K75" s="198"/>
      <c r="L75" s="199"/>
      <c r="M75" s="188"/>
    </row>
    <row r="76" spans="1:13" s="183" customFormat="1" ht="11.25">
      <c r="A76" s="196" t="s">
        <v>77</v>
      </c>
      <c r="B76" s="161">
        <v>90</v>
      </c>
      <c r="C76" s="197">
        <v>10.02</v>
      </c>
      <c r="D76" s="198"/>
      <c r="E76" s="161">
        <v>240</v>
      </c>
      <c r="F76" s="218">
        <v>9.18</v>
      </c>
      <c r="G76" s="198"/>
      <c r="H76" s="161">
        <v>200</v>
      </c>
      <c r="I76" s="197">
        <v>9.18</v>
      </c>
      <c r="J76" s="198"/>
      <c r="K76" s="198"/>
      <c r="L76" s="199"/>
      <c r="M76" s="188"/>
    </row>
    <row r="77" spans="1:12" s="183" customFormat="1" ht="11.25">
      <c r="A77" s="196" t="s">
        <v>81</v>
      </c>
      <c r="B77" s="161"/>
      <c r="C77" s="198"/>
      <c r="D77" s="198"/>
      <c r="E77" s="161">
        <v>130</v>
      </c>
      <c r="F77" s="218">
        <v>9.68</v>
      </c>
      <c r="G77" s="198"/>
      <c r="H77" s="161">
        <v>74</v>
      </c>
      <c r="I77" s="197">
        <v>9.68</v>
      </c>
      <c r="J77" s="198"/>
      <c r="K77" s="198"/>
      <c r="L77" s="199"/>
    </row>
    <row r="78" spans="1:12" s="183" customFormat="1" ht="11.25">
      <c r="A78" s="196" t="s">
        <v>83</v>
      </c>
      <c r="B78" s="161">
        <v>40</v>
      </c>
      <c r="C78" s="197">
        <v>17.22</v>
      </c>
      <c r="D78" s="198"/>
      <c r="E78" s="161">
        <v>80</v>
      </c>
      <c r="F78" s="218">
        <v>14.51</v>
      </c>
      <c r="G78" s="198"/>
      <c r="H78" s="161">
        <v>74</v>
      </c>
      <c r="I78" s="197">
        <v>14.51</v>
      </c>
      <c r="J78" s="198"/>
      <c r="K78" s="198"/>
      <c r="L78" s="199"/>
    </row>
    <row r="79" spans="1:12" s="183" customFormat="1" ht="11.25">
      <c r="A79" s="196" t="s">
        <v>85</v>
      </c>
      <c r="B79" s="161"/>
      <c r="C79" s="198"/>
      <c r="D79" s="198"/>
      <c r="E79" s="161"/>
      <c r="F79" s="219"/>
      <c r="G79" s="198"/>
      <c r="H79" s="161">
        <v>74</v>
      </c>
      <c r="I79" s="197">
        <v>36.91</v>
      </c>
      <c r="J79" s="198"/>
      <c r="K79" s="198"/>
      <c r="L79" s="199"/>
    </row>
    <row r="80" spans="1:12" s="183" customFormat="1" ht="11.25">
      <c r="A80" s="196" t="s">
        <v>88</v>
      </c>
      <c r="B80" s="161"/>
      <c r="C80" s="198"/>
      <c r="D80" s="198"/>
      <c r="E80" s="161"/>
      <c r="F80" s="198"/>
      <c r="G80" s="198"/>
      <c r="H80" s="161"/>
      <c r="I80" s="198"/>
      <c r="J80" s="198"/>
      <c r="K80" s="198"/>
      <c r="L80" s="199"/>
    </row>
    <row r="81" spans="1:12" s="183" customFormat="1" ht="12" thickBot="1">
      <c r="A81" s="207" t="s">
        <v>90</v>
      </c>
      <c r="B81" s="208"/>
      <c r="C81" s="210"/>
      <c r="D81" s="210"/>
      <c r="E81" s="208"/>
      <c r="F81" s="210"/>
      <c r="G81" s="210"/>
      <c r="H81" s="208"/>
      <c r="I81" s="210"/>
      <c r="J81" s="210"/>
      <c r="K81" s="210"/>
      <c r="L81" s="220"/>
    </row>
    <row r="82" spans="1:13" s="183" customFormat="1" ht="13.5" thickTop="1">
      <c r="A82" s="221" t="s">
        <v>103</v>
      </c>
      <c r="B82" s="222"/>
      <c r="C82" s="222"/>
      <c r="D82" s="222"/>
      <c r="E82" s="222"/>
      <c r="F82" s="222"/>
      <c r="G82" s="223"/>
      <c r="H82" s="224" t="s">
        <v>104</v>
      </c>
      <c r="I82" s="225"/>
      <c r="J82" s="225"/>
      <c r="K82" s="225"/>
      <c r="L82" s="226"/>
      <c r="M82" s="188"/>
    </row>
    <row r="83" spans="1:13" s="183" customFormat="1" ht="22.5" customHeight="1">
      <c r="A83" s="227" t="s">
        <v>2</v>
      </c>
      <c r="B83" s="228"/>
      <c r="C83" s="228"/>
      <c r="D83" s="157" t="s">
        <v>105</v>
      </c>
      <c r="E83" s="157" t="s">
        <v>69</v>
      </c>
      <c r="F83" s="229" t="s">
        <v>106</v>
      </c>
      <c r="G83" s="230" t="s">
        <v>3</v>
      </c>
      <c r="H83" s="231"/>
      <c r="I83" s="232"/>
      <c r="J83" s="232"/>
      <c r="K83" s="232"/>
      <c r="L83" s="233"/>
      <c r="M83" s="188"/>
    </row>
    <row r="84" spans="1:13" s="152" customFormat="1" ht="12.75" customHeight="1">
      <c r="A84" s="234" t="s">
        <v>107</v>
      </c>
      <c r="B84" s="235"/>
      <c r="C84" s="235"/>
      <c r="D84" s="236" t="s">
        <v>108</v>
      </c>
      <c r="E84" s="237">
        <v>16</v>
      </c>
      <c r="F84" s="166" t="s">
        <v>109</v>
      </c>
      <c r="G84" s="238">
        <v>107623.75</v>
      </c>
      <c r="H84" s="231"/>
      <c r="I84" s="232"/>
      <c r="J84" s="232"/>
      <c r="K84" s="232"/>
      <c r="L84" s="233"/>
      <c r="M84" s="156"/>
    </row>
    <row r="85" spans="1:13" s="152" customFormat="1" ht="12.75" customHeight="1">
      <c r="A85" s="234" t="s">
        <v>110</v>
      </c>
      <c r="B85" s="235"/>
      <c r="C85" s="235"/>
      <c r="D85" s="236" t="s">
        <v>111</v>
      </c>
      <c r="E85" s="239" t="s">
        <v>112</v>
      </c>
      <c r="F85" s="166" t="s">
        <v>113</v>
      </c>
      <c r="G85" s="240">
        <v>97.5</v>
      </c>
      <c r="H85" s="231"/>
      <c r="I85" s="232"/>
      <c r="J85" s="232"/>
      <c r="K85" s="232"/>
      <c r="L85" s="233"/>
      <c r="M85" s="156"/>
    </row>
    <row r="86" spans="1:13" s="152" customFormat="1" ht="12.75" customHeight="1">
      <c r="A86" s="234" t="s">
        <v>114</v>
      </c>
      <c r="B86" s="235"/>
      <c r="C86" s="235"/>
      <c r="D86" s="236" t="s">
        <v>115</v>
      </c>
      <c r="E86" s="239" t="s">
        <v>116</v>
      </c>
      <c r="F86" s="166" t="s">
        <v>113</v>
      </c>
      <c r="G86" s="240">
        <v>17.23</v>
      </c>
      <c r="H86" s="231"/>
      <c r="I86" s="232"/>
      <c r="J86" s="232"/>
      <c r="K86" s="232"/>
      <c r="L86" s="233"/>
      <c r="M86" s="156"/>
    </row>
    <row r="87" spans="1:13" s="152" customFormat="1" ht="12.75" customHeight="1">
      <c r="A87" s="234" t="s">
        <v>117</v>
      </c>
      <c r="B87" s="235"/>
      <c r="C87" s="235"/>
      <c r="D87" s="236" t="s">
        <v>118</v>
      </c>
      <c r="E87" s="239" t="s">
        <v>112</v>
      </c>
      <c r="F87" s="166" t="s">
        <v>113</v>
      </c>
      <c r="G87" s="240">
        <v>80.93</v>
      </c>
      <c r="H87" s="231"/>
      <c r="I87" s="232"/>
      <c r="J87" s="232"/>
      <c r="K87" s="232"/>
      <c r="L87" s="233"/>
      <c r="M87" s="156"/>
    </row>
    <row r="88" spans="1:13" s="183" customFormat="1" ht="12.75" customHeight="1">
      <c r="A88" s="234" t="s">
        <v>119</v>
      </c>
      <c r="B88" s="235"/>
      <c r="C88" s="235"/>
      <c r="D88" s="236" t="s">
        <v>120</v>
      </c>
      <c r="E88" s="161">
        <v>2</v>
      </c>
      <c r="F88" s="166" t="s">
        <v>113</v>
      </c>
      <c r="G88" s="240">
        <v>97.5</v>
      </c>
      <c r="H88" s="231"/>
      <c r="I88" s="232"/>
      <c r="J88" s="232"/>
      <c r="K88" s="232"/>
      <c r="L88" s="233"/>
      <c r="M88" s="188"/>
    </row>
    <row r="89" spans="1:13" s="183" customFormat="1" ht="12.75" customHeight="1">
      <c r="A89" s="234" t="s">
        <v>121</v>
      </c>
      <c r="B89" s="235"/>
      <c r="C89" s="235"/>
      <c r="D89" s="236" t="s">
        <v>122</v>
      </c>
      <c r="E89" s="161">
        <v>4</v>
      </c>
      <c r="F89" s="166" t="s">
        <v>113</v>
      </c>
      <c r="G89" s="240">
        <v>53.95</v>
      </c>
      <c r="H89" s="231"/>
      <c r="I89" s="232"/>
      <c r="J89" s="232"/>
      <c r="K89" s="232"/>
      <c r="L89" s="233"/>
      <c r="M89" s="188"/>
    </row>
    <row r="90" spans="1:13" s="183" customFormat="1" ht="12.75" customHeight="1">
      <c r="A90" s="234" t="s">
        <v>123</v>
      </c>
      <c r="B90" s="235"/>
      <c r="C90" s="235"/>
      <c r="D90" s="236" t="s">
        <v>124</v>
      </c>
      <c r="E90" s="161">
        <v>4</v>
      </c>
      <c r="F90" s="166" t="s">
        <v>113</v>
      </c>
      <c r="G90" s="240">
        <v>53.95</v>
      </c>
      <c r="H90" s="231"/>
      <c r="I90" s="232"/>
      <c r="J90" s="232"/>
      <c r="K90" s="232"/>
      <c r="L90" s="233"/>
      <c r="M90" s="188"/>
    </row>
    <row r="91" spans="1:13" s="183" customFormat="1" ht="13.5" customHeight="1" thickBot="1">
      <c r="A91" s="241" t="s">
        <v>125</v>
      </c>
      <c r="B91" s="242"/>
      <c r="C91" s="242"/>
      <c r="D91" s="243" t="s">
        <v>126</v>
      </c>
      <c r="E91" s="208">
        <v>24</v>
      </c>
      <c r="F91" s="174" t="s">
        <v>113</v>
      </c>
      <c r="G91" s="244">
        <v>10.81</v>
      </c>
      <c r="H91" s="245"/>
      <c r="I91" s="246"/>
      <c r="J91" s="246"/>
      <c r="K91" s="246"/>
      <c r="L91" s="247"/>
      <c r="M91" s="188"/>
    </row>
    <row r="92" ht="13.5" thickTop="1"/>
  </sheetData>
  <sheetProtection/>
  <mergeCells count="40">
    <mergeCell ref="A87:C87"/>
    <mergeCell ref="A88:C88"/>
    <mergeCell ref="A89:C89"/>
    <mergeCell ref="A90:C90"/>
    <mergeCell ref="A91:C91"/>
    <mergeCell ref="A71:A72"/>
    <mergeCell ref="B71:D71"/>
    <mergeCell ref="E71:G71"/>
    <mergeCell ref="H71:J71"/>
    <mergeCell ref="K71:L71"/>
    <mergeCell ref="A82:G82"/>
    <mergeCell ref="H82:L91"/>
    <mergeCell ref="A84:C84"/>
    <mergeCell ref="A85:C85"/>
    <mergeCell ref="A86:C86"/>
    <mergeCell ref="A59:A61"/>
    <mergeCell ref="B59:L59"/>
    <mergeCell ref="B60:D60"/>
    <mergeCell ref="E60:G60"/>
    <mergeCell ref="H60:J60"/>
    <mergeCell ref="K60:L60"/>
    <mergeCell ref="A44:A45"/>
    <mergeCell ref="B44:D44"/>
    <mergeCell ref="E44:G44"/>
    <mergeCell ref="H44:J44"/>
    <mergeCell ref="K44:L44"/>
    <mergeCell ref="A58:L58"/>
    <mergeCell ref="A28:L28"/>
    <mergeCell ref="A29:A31"/>
    <mergeCell ref="B29:L29"/>
    <mergeCell ref="B30:D30"/>
    <mergeCell ref="E30:G30"/>
    <mergeCell ref="H30:J30"/>
    <mergeCell ref="K30:L30"/>
    <mergeCell ref="A5:E5"/>
    <mergeCell ref="A6:A8"/>
    <mergeCell ref="B6:E6"/>
    <mergeCell ref="F6:I6"/>
    <mergeCell ref="J6:L6"/>
    <mergeCell ref="B7:L7"/>
  </mergeCells>
  <printOptions/>
  <pageMargins left="0.15748031496062992" right="0" top="0.35433070866141736" bottom="0.3937007874015748" header="0.15748031496062992" footer="0"/>
  <pageSetup fitToHeight="1" fitToWidth="1" horizontalDpi="600" verticalDpi="600" orientation="portrait" paperSize="9" scale="63" r:id="rId2"/>
  <headerFooter alignWithMargins="0">
    <oddHeader>&amp;R13.04.2020</oddHeader>
    <oddFooter>&amp;R&amp;"Arial Cyr,полужирный"В общем "ПРАЙСе ДЛЯ ПЕЧАТИ"  лист 9 из 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J84"/>
  <sheetViews>
    <sheetView zoomScale="90" zoomScaleNormal="90" workbookViewId="0" topLeftCell="A1">
      <selection activeCell="A4" sqref="A4:C4"/>
    </sheetView>
  </sheetViews>
  <sheetFormatPr defaultColWidth="9.00390625" defaultRowHeight="12.75"/>
  <cols>
    <col min="1" max="1" width="17.875" style="249" customWidth="1"/>
    <col min="2" max="2" width="26.625" style="249" customWidth="1"/>
    <col min="3" max="3" width="10.625" style="249" customWidth="1"/>
    <col min="4" max="4" width="11.625" style="249" customWidth="1"/>
    <col min="5" max="5" width="17.00390625" style="249" customWidth="1"/>
    <col min="6" max="6" width="26.625" style="249" customWidth="1"/>
    <col min="7" max="7" width="11.25390625" style="249" customWidth="1"/>
    <col min="8" max="8" width="11.625" style="249" customWidth="1"/>
    <col min="9" max="9" width="9.125" style="249" customWidth="1"/>
    <col min="10" max="10" width="9.125" style="251" customWidth="1"/>
    <col min="11" max="16384" width="9.125" style="249" customWidth="1"/>
  </cols>
  <sheetData>
    <row r="1" ht="15"/>
    <row r="2" spans="4:8" ht="15.75">
      <c r="D2" s="1"/>
      <c r="E2" s="1"/>
      <c r="F2" s="1"/>
      <c r="G2" s="1"/>
      <c r="H2" s="250" t="s">
        <v>127</v>
      </c>
    </row>
    <row r="3" spans="4:8" ht="15.75">
      <c r="D3" s="1"/>
      <c r="E3" s="1"/>
      <c r="F3" s="1"/>
      <c r="G3" s="1"/>
      <c r="H3" s="252" t="s">
        <v>63</v>
      </c>
    </row>
    <row r="4" spans="4:8" ht="18">
      <c r="D4" s="143"/>
      <c r="E4" s="143"/>
      <c r="F4" s="143"/>
      <c r="G4" s="143"/>
      <c r="H4" s="250" t="s">
        <v>64</v>
      </c>
    </row>
    <row r="5" spans="3:8" ht="21">
      <c r="C5" s="253" t="s">
        <v>128</v>
      </c>
      <c r="D5" s="253"/>
      <c r="E5" s="253"/>
      <c r="F5" s="253"/>
      <c r="G5" s="146"/>
      <c r="H5" s="252" t="s">
        <v>65</v>
      </c>
    </row>
    <row r="6" spans="1:8" ht="18.75" customHeight="1" thickBot="1">
      <c r="A6" s="145" t="s">
        <v>0</v>
      </c>
      <c r="B6" s="145"/>
      <c r="C6" s="145"/>
      <c r="D6" s="254"/>
      <c r="E6" s="254"/>
      <c r="F6" s="254"/>
      <c r="G6" s="146"/>
      <c r="H6" s="252"/>
    </row>
    <row r="7" spans="1:8" ht="16.5" thickTop="1">
      <c r="A7" s="255" t="s">
        <v>129</v>
      </c>
      <c r="B7" s="256"/>
      <c r="C7" s="256"/>
      <c r="D7" s="257"/>
      <c r="E7" s="255" t="s">
        <v>130</v>
      </c>
      <c r="F7" s="256"/>
      <c r="G7" s="256"/>
      <c r="H7" s="257"/>
    </row>
    <row r="8" spans="1:8" ht="36">
      <c r="A8" s="258" t="s">
        <v>131</v>
      </c>
      <c r="B8" s="259" t="s">
        <v>132</v>
      </c>
      <c r="C8" s="259" t="s">
        <v>133</v>
      </c>
      <c r="D8" s="260" t="s">
        <v>5</v>
      </c>
      <c r="E8" s="258" t="s">
        <v>131</v>
      </c>
      <c r="F8" s="259" t="s">
        <v>132</v>
      </c>
      <c r="G8" s="259" t="s">
        <v>134</v>
      </c>
      <c r="H8" s="260" t="s">
        <v>6</v>
      </c>
    </row>
    <row r="9" spans="1:8" ht="14.25" customHeight="1">
      <c r="A9" s="261" t="s">
        <v>135</v>
      </c>
      <c r="B9" s="262"/>
      <c r="C9" s="262"/>
      <c r="D9" s="263"/>
      <c r="E9" s="264" t="s">
        <v>136</v>
      </c>
      <c r="F9" s="265"/>
      <c r="G9" s="265"/>
      <c r="H9" s="266"/>
    </row>
    <row r="10" spans="1:10" ht="12" customHeight="1">
      <c r="A10" s="267"/>
      <c r="B10" s="268"/>
      <c r="C10" s="269"/>
      <c r="D10" s="270"/>
      <c r="E10" s="267" t="s">
        <v>137</v>
      </c>
      <c r="F10" s="268" t="s">
        <v>138</v>
      </c>
      <c r="G10" s="269">
        <v>100</v>
      </c>
      <c r="H10" s="271">
        <v>10.6</v>
      </c>
      <c r="J10" s="272"/>
    </row>
    <row r="11" spans="1:10" ht="12" customHeight="1">
      <c r="A11" s="267"/>
      <c r="B11" s="268"/>
      <c r="C11" s="269"/>
      <c r="D11" s="270"/>
      <c r="E11" s="267" t="s">
        <v>139</v>
      </c>
      <c r="F11" s="268" t="s">
        <v>140</v>
      </c>
      <c r="G11" s="269">
        <v>50</v>
      </c>
      <c r="H11" s="271">
        <v>19.4</v>
      </c>
      <c r="J11" s="272"/>
    </row>
    <row r="12" spans="1:10" ht="12" customHeight="1">
      <c r="A12" s="267" t="s">
        <v>141</v>
      </c>
      <c r="B12" s="268" t="s">
        <v>142</v>
      </c>
      <c r="C12" s="269" t="s">
        <v>143</v>
      </c>
      <c r="D12" s="270"/>
      <c r="E12" s="273" t="s">
        <v>144</v>
      </c>
      <c r="F12" s="274"/>
      <c r="G12" s="274"/>
      <c r="H12" s="275"/>
      <c r="J12" s="272"/>
    </row>
    <row r="13" spans="1:10" ht="12" customHeight="1">
      <c r="A13" s="267" t="s">
        <v>145</v>
      </c>
      <c r="B13" s="268" t="s">
        <v>146</v>
      </c>
      <c r="C13" s="269" t="s">
        <v>143</v>
      </c>
      <c r="D13" s="270"/>
      <c r="E13" s="267" t="s">
        <v>147</v>
      </c>
      <c r="F13" s="268" t="s">
        <v>148</v>
      </c>
      <c r="G13" s="269" t="s">
        <v>28</v>
      </c>
      <c r="H13" s="271">
        <v>13.21</v>
      </c>
      <c r="J13" s="272"/>
    </row>
    <row r="14" spans="1:10" ht="12" customHeight="1">
      <c r="A14" s="261" t="s">
        <v>149</v>
      </c>
      <c r="B14" s="262"/>
      <c r="C14" s="262"/>
      <c r="D14" s="263"/>
      <c r="E14" s="267"/>
      <c r="F14" s="268"/>
      <c r="G14" s="269"/>
      <c r="H14" s="270"/>
      <c r="J14" s="272"/>
    </row>
    <row r="15" spans="1:10" ht="12" customHeight="1">
      <c r="A15" s="267" t="s">
        <v>150</v>
      </c>
      <c r="B15" s="268" t="s">
        <v>151</v>
      </c>
      <c r="C15" s="269" t="s">
        <v>26</v>
      </c>
      <c r="D15" s="271">
        <v>110.03</v>
      </c>
      <c r="E15" s="276" t="s">
        <v>152</v>
      </c>
      <c r="F15" s="277"/>
      <c r="G15" s="277"/>
      <c r="H15" s="278"/>
      <c r="J15" s="272"/>
    </row>
    <row r="16" spans="1:10" ht="12" customHeight="1">
      <c r="A16" s="267" t="s">
        <v>153</v>
      </c>
      <c r="B16" s="268" t="s">
        <v>154</v>
      </c>
      <c r="C16" s="269" t="s">
        <v>155</v>
      </c>
      <c r="D16" s="271">
        <v>139.97</v>
      </c>
      <c r="E16" s="267" t="s">
        <v>156</v>
      </c>
      <c r="F16" s="268" t="s">
        <v>157</v>
      </c>
      <c r="G16" s="269">
        <v>150</v>
      </c>
      <c r="H16" s="270"/>
      <c r="J16" s="272"/>
    </row>
    <row r="17" spans="1:10" ht="12" customHeight="1">
      <c r="A17" s="267" t="s">
        <v>158</v>
      </c>
      <c r="B17" s="268" t="s">
        <v>159</v>
      </c>
      <c r="C17" s="269" t="s">
        <v>34</v>
      </c>
      <c r="D17" s="271">
        <v>259.76</v>
      </c>
      <c r="E17" s="267" t="s">
        <v>160</v>
      </c>
      <c r="F17" s="268" t="s">
        <v>161</v>
      </c>
      <c r="G17" s="269" t="s">
        <v>28</v>
      </c>
      <c r="H17" s="271">
        <v>6.12</v>
      </c>
      <c r="J17" s="272"/>
    </row>
    <row r="18" spans="1:10" ht="12" customHeight="1">
      <c r="A18" s="261" t="s">
        <v>162</v>
      </c>
      <c r="B18" s="262"/>
      <c r="C18" s="262"/>
      <c r="D18" s="263"/>
      <c r="E18" s="267" t="s">
        <v>163</v>
      </c>
      <c r="F18" s="268" t="s">
        <v>164</v>
      </c>
      <c r="G18" s="269">
        <v>30</v>
      </c>
      <c r="H18" s="271">
        <v>8.42</v>
      </c>
      <c r="J18" s="272"/>
    </row>
    <row r="19" spans="1:10" ht="12" customHeight="1">
      <c r="A19" s="267" t="s">
        <v>165</v>
      </c>
      <c r="B19" s="268" t="s">
        <v>166</v>
      </c>
      <c r="C19" s="269" t="s">
        <v>155</v>
      </c>
      <c r="D19" s="271">
        <v>179.34</v>
      </c>
      <c r="E19" s="276" t="s">
        <v>167</v>
      </c>
      <c r="F19" s="277"/>
      <c r="G19" s="277"/>
      <c r="H19" s="278"/>
      <c r="J19" s="272"/>
    </row>
    <row r="20" spans="1:10" ht="12" customHeight="1">
      <c r="A20" s="261" t="s">
        <v>168</v>
      </c>
      <c r="B20" s="262"/>
      <c r="C20" s="262"/>
      <c r="D20" s="263"/>
      <c r="E20" s="267" t="s">
        <v>169</v>
      </c>
      <c r="F20" s="268" t="s">
        <v>170</v>
      </c>
      <c r="G20" s="269" t="s">
        <v>171</v>
      </c>
      <c r="H20" s="271">
        <v>323.53</v>
      </c>
      <c r="J20" s="272"/>
    </row>
    <row r="21" spans="1:10" ht="12" customHeight="1">
      <c r="A21" s="267" t="s">
        <v>172</v>
      </c>
      <c r="B21" s="268" t="s">
        <v>173</v>
      </c>
      <c r="C21" s="269" t="s">
        <v>174</v>
      </c>
      <c r="D21" s="271">
        <v>823.01</v>
      </c>
      <c r="E21" s="267" t="s">
        <v>175</v>
      </c>
      <c r="F21" s="268" t="s">
        <v>176</v>
      </c>
      <c r="G21" s="269" t="s">
        <v>171</v>
      </c>
      <c r="H21" s="271">
        <v>386.98</v>
      </c>
      <c r="J21" s="272"/>
    </row>
    <row r="22" spans="1:10" ht="12" customHeight="1">
      <c r="A22" s="267" t="s">
        <v>177</v>
      </c>
      <c r="B22" s="268" t="s">
        <v>178</v>
      </c>
      <c r="C22" s="269" t="s">
        <v>174</v>
      </c>
      <c r="D22" s="271">
        <v>1043.19</v>
      </c>
      <c r="E22" s="267" t="s">
        <v>179</v>
      </c>
      <c r="F22" s="268" t="s">
        <v>180</v>
      </c>
      <c r="G22" s="269" t="s">
        <v>171</v>
      </c>
      <c r="H22" s="271">
        <v>503.04</v>
      </c>
      <c r="J22" s="272"/>
    </row>
    <row r="23" spans="1:10" ht="12" customHeight="1">
      <c r="A23" s="267" t="s">
        <v>181</v>
      </c>
      <c r="B23" s="268" t="s">
        <v>182</v>
      </c>
      <c r="C23" s="269" t="s">
        <v>174</v>
      </c>
      <c r="D23" s="271">
        <v>1236.72</v>
      </c>
      <c r="E23" s="267" t="s">
        <v>183</v>
      </c>
      <c r="F23" s="268" t="s">
        <v>184</v>
      </c>
      <c r="G23" s="269" t="s">
        <v>171</v>
      </c>
      <c r="H23" s="271">
        <v>1628.44</v>
      </c>
      <c r="J23" s="272"/>
    </row>
    <row r="24" spans="1:10" ht="12" customHeight="1">
      <c r="A24" s="267"/>
      <c r="B24" s="268"/>
      <c r="C24" s="269"/>
      <c r="D24" s="270"/>
      <c r="E24" s="267" t="s">
        <v>185</v>
      </c>
      <c r="F24" s="268" t="s">
        <v>186</v>
      </c>
      <c r="G24" s="269" t="s">
        <v>171</v>
      </c>
      <c r="H24" s="271">
        <v>2360.71</v>
      </c>
      <c r="J24" s="272"/>
    </row>
    <row r="25" spans="1:10" ht="12" customHeight="1">
      <c r="A25" s="267"/>
      <c r="B25" s="268"/>
      <c r="C25" s="269"/>
      <c r="D25" s="270"/>
      <c r="E25" s="276" t="s">
        <v>187</v>
      </c>
      <c r="F25" s="277"/>
      <c r="G25" s="277"/>
      <c r="H25" s="278"/>
      <c r="J25" s="272"/>
    </row>
    <row r="26" spans="1:10" ht="12" customHeight="1">
      <c r="A26" s="261"/>
      <c r="B26" s="262"/>
      <c r="C26" s="262"/>
      <c r="D26" s="263"/>
      <c r="E26" s="279" t="s">
        <v>188</v>
      </c>
      <c r="F26" s="280" t="s">
        <v>189</v>
      </c>
      <c r="G26" s="281" t="s">
        <v>171</v>
      </c>
      <c r="H26" s="282">
        <v>934.07</v>
      </c>
      <c r="J26" s="272"/>
    </row>
    <row r="27" spans="1:10" ht="12" customHeight="1">
      <c r="A27" s="283"/>
      <c r="B27" s="284"/>
      <c r="C27" s="285"/>
      <c r="D27" s="286"/>
      <c r="E27" s="287"/>
      <c r="F27" s="280"/>
      <c r="G27" s="281"/>
      <c r="H27" s="288"/>
      <c r="J27" s="272"/>
    </row>
    <row r="28" spans="1:10" ht="12" customHeight="1">
      <c r="A28" s="276" t="s">
        <v>190</v>
      </c>
      <c r="B28" s="277"/>
      <c r="C28" s="277"/>
      <c r="D28" s="278"/>
      <c r="E28" s="289" t="s">
        <v>191</v>
      </c>
      <c r="F28" s="290"/>
      <c r="G28" s="290"/>
      <c r="H28" s="291"/>
      <c r="J28" s="272"/>
    </row>
    <row r="29" spans="1:10" ht="12" customHeight="1">
      <c r="A29" s="267" t="s">
        <v>192</v>
      </c>
      <c r="B29" s="268" t="s">
        <v>151</v>
      </c>
      <c r="C29" s="269" t="s">
        <v>26</v>
      </c>
      <c r="D29" s="271">
        <v>110.17</v>
      </c>
      <c r="E29" s="267" t="s">
        <v>193</v>
      </c>
      <c r="F29" s="268" t="s">
        <v>194</v>
      </c>
      <c r="G29" s="269" t="s">
        <v>30</v>
      </c>
      <c r="H29" s="271">
        <v>94.64</v>
      </c>
      <c r="J29" s="272"/>
    </row>
    <row r="30" spans="1:10" ht="12" customHeight="1">
      <c r="A30" s="267" t="s">
        <v>195</v>
      </c>
      <c r="B30" s="268" t="s">
        <v>196</v>
      </c>
      <c r="C30" s="269" t="s">
        <v>155</v>
      </c>
      <c r="D30" s="271">
        <v>139.93</v>
      </c>
      <c r="E30" s="267" t="s">
        <v>197</v>
      </c>
      <c r="F30" s="268" t="s">
        <v>198</v>
      </c>
      <c r="G30" s="269" t="s">
        <v>30</v>
      </c>
      <c r="H30" s="271">
        <v>117.92</v>
      </c>
      <c r="J30" s="272"/>
    </row>
    <row r="31" spans="1:10" ht="12" customHeight="1">
      <c r="A31" s="267" t="s">
        <v>199</v>
      </c>
      <c r="B31" s="268" t="s">
        <v>200</v>
      </c>
      <c r="C31" s="269" t="s">
        <v>34</v>
      </c>
      <c r="D31" s="271">
        <v>272.54</v>
      </c>
      <c r="E31" s="267" t="s">
        <v>201</v>
      </c>
      <c r="F31" s="268" t="s">
        <v>202</v>
      </c>
      <c r="G31" s="269" t="s">
        <v>30</v>
      </c>
      <c r="H31" s="271">
        <v>165.81</v>
      </c>
      <c r="J31" s="272"/>
    </row>
    <row r="32" spans="1:10" ht="12" customHeight="1">
      <c r="A32" s="267" t="s">
        <v>203</v>
      </c>
      <c r="B32" s="268" t="s">
        <v>204</v>
      </c>
      <c r="C32" s="269" t="s">
        <v>155</v>
      </c>
      <c r="D32" s="271">
        <v>191.11</v>
      </c>
      <c r="E32" s="267" t="s">
        <v>205</v>
      </c>
      <c r="F32" s="268" t="s">
        <v>206</v>
      </c>
      <c r="G32" s="269" t="s">
        <v>30</v>
      </c>
      <c r="H32" s="271">
        <v>210.7</v>
      </c>
      <c r="J32" s="272"/>
    </row>
    <row r="33" spans="1:10" ht="12" customHeight="1">
      <c r="A33" s="267" t="s">
        <v>207</v>
      </c>
      <c r="B33" s="268" t="s">
        <v>208</v>
      </c>
      <c r="C33" s="269" t="s">
        <v>34</v>
      </c>
      <c r="D33" s="271">
        <v>272.51</v>
      </c>
      <c r="E33" s="289" t="s">
        <v>209</v>
      </c>
      <c r="F33" s="290"/>
      <c r="G33" s="290"/>
      <c r="H33" s="291"/>
      <c r="J33" s="272"/>
    </row>
    <row r="34" spans="1:10" ht="12" customHeight="1">
      <c r="A34" s="267" t="s">
        <v>210</v>
      </c>
      <c r="B34" s="268" t="s">
        <v>211</v>
      </c>
      <c r="C34" s="269" t="s">
        <v>212</v>
      </c>
      <c r="D34" s="271">
        <v>333.19</v>
      </c>
      <c r="E34" s="267" t="s">
        <v>213</v>
      </c>
      <c r="F34" s="292" t="s">
        <v>194</v>
      </c>
      <c r="G34" s="293" t="s">
        <v>21</v>
      </c>
      <c r="H34" s="271">
        <v>109.11</v>
      </c>
      <c r="J34" s="272"/>
    </row>
    <row r="35" spans="1:10" ht="12" customHeight="1">
      <c r="A35" s="267" t="s">
        <v>214</v>
      </c>
      <c r="B35" s="268" t="s">
        <v>215</v>
      </c>
      <c r="C35" s="269" t="s">
        <v>212</v>
      </c>
      <c r="D35" s="271">
        <v>502.47</v>
      </c>
      <c r="E35" s="267" t="s">
        <v>216</v>
      </c>
      <c r="F35" s="292" t="s">
        <v>217</v>
      </c>
      <c r="G35" s="293" t="s">
        <v>21</v>
      </c>
      <c r="H35" s="271">
        <v>151.59</v>
      </c>
      <c r="J35" s="272"/>
    </row>
    <row r="36" spans="1:10" ht="12" customHeight="1">
      <c r="A36" s="267" t="s">
        <v>218</v>
      </c>
      <c r="B36" s="268" t="s">
        <v>219</v>
      </c>
      <c r="C36" s="269" t="s">
        <v>212</v>
      </c>
      <c r="D36" s="271">
        <v>543.41</v>
      </c>
      <c r="E36" s="267" t="s">
        <v>220</v>
      </c>
      <c r="F36" s="292" t="s">
        <v>221</v>
      </c>
      <c r="G36" s="293" t="s">
        <v>21</v>
      </c>
      <c r="H36" s="271">
        <v>217.9</v>
      </c>
      <c r="J36" s="272"/>
    </row>
    <row r="37" spans="1:10" ht="12" customHeight="1">
      <c r="A37" s="294"/>
      <c r="B37" s="295" t="s">
        <v>222</v>
      </c>
      <c r="C37" s="251"/>
      <c r="D37" s="296"/>
      <c r="E37" s="276" t="s">
        <v>223</v>
      </c>
      <c r="F37" s="277"/>
      <c r="G37" s="277"/>
      <c r="H37" s="278"/>
      <c r="J37" s="272"/>
    </row>
    <row r="38" spans="1:10" ht="12" customHeight="1">
      <c r="A38" s="267" t="s">
        <v>224</v>
      </c>
      <c r="B38" s="268" t="s">
        <v>225</v>
      </c>
      <c r="C38" s="269" t="s">
        <v>26</v>
      </c>
      <c r="D38" s="271">
        <v>110.17</v>
      </c>
      <c r="E38" s="267" t="s">
        <v>226</v>
      </c>
      <c r="F38" s="268" t="s">
        <v>227</v>
      </c>
      <c r="G38" s="269" t="s">
        <v>20</v>
      </c>
      <c r="H38" s="271">
        <v>69.09</v>
      </c>
      <c r="J38" s="272"/>
    </row>
    <row r="39" spans="1:10" ht="12" customHeight="1">
      <c r="A39" s="267" t="s">
        <v>228</v>
      </c>
      <c r="B39" s="268" t="s">
        <v>154</v>
      </c>
      <c r="C39" s="269" t="s">
        <v>155</v>
      </c>
      <c r="D39" s="271">
        <v>139.93</v>
      </c>
      <c r="E39" s="267" t="s">
        <v>229</v>
      </c>
      <c r="F39" s="268" t="s">
        <v>230</v>
      </c>
      <c r="G39" s="269" t="s">
        <v>20</v>
      </c>
      <c r="H39" s="271">
        <v>88.73</v>
      </c>
      <c r="J39" s="272"/>
    </row>
    <row r="40" spans="1:10" ht="12" customHeight="1">
      <c r="A40" s="267" t="s">
        <v>231</v>
      </c>
      <c r="B40" s="268" t="s">
        <v>159</v>
      </c>
      <c r="C40" s="269" t="s">
        <v>34</v>
      </c>
      <c r="D40" s="271">
        <v>272.54</v>
      </c>
      <c r="E40" s="273" t="s">
        <v>232</v>
      </c>
      <c r="F40" s="274"/>
      <c r="G40" s="274"/>
      <c r="H40" s="275"/>
      <c r="J40" s="272"/>
    </row>
    <row r="41" spans="1:10" ht="12" customHeight="1">
      <c r="A41" s="261" t="s">
        <v>233</v>
      </c>
      <c r="B41" s="262"/>
      <c r="C41" s="262"/>
      <c r="D41" s="263"/>
      <c r="E41" s="267" t="s">
        <v>234</v>
      </c>
      <c r="F41" s="268" t="s">
        <v>235</v>
      </c>
      <c r="G41" s="269" t="s">
        <v>171</v>
      </c>
      <c r="H41" s="271">
        <v>578.23</v>
      </c>
      <c r="J41" s="272"/>
    </row>
    <row r="42" spans="1:10" ht="12" customHeight="1">
      <c r="A42" s="267" t="s">
        <v>236</v>
      </c>
      <c r="B42" s="268" t="s">
        <v>237</v>
      </c>
      <c r="C42" s="269" t="s">
        <v>21</v>
      </c>
      <c r="D42" s="271">
        <v>97.1</v>
      </c>
      <c r="E42" s="267" t="s">
        <v>238</v>
      </c>
      <c r="F42" s="268" t="s">
        <v>239</v>
      </c>
      <c r="G42" s="269" t="s">
        <v>171</v>
      </c>
      <c r="H42" s="271">
        <v>628.19</v>
      </c>
      <c r="J42" s="272"/>
    </row>
    <row r="43" spans="1:10" ht="12" customHeight="1">
      <c r="A43" s="267" t="s">
        <v>240</v>
      </c>
      <c r="B43" s="268" t="s">
        <v>241</v>
      </c>
      <c r="C43" s="269" t="s">
        <v>21</v>
      </c>
      <c r="D43" s="271">
        <v>133.62</v>
      </c>
      <c r="E43" s="267" t="s">
        <v>242</v>
      </c>
      <c r="F43" s="268" t="s">
        <v>243</v>
      </c>
      <c r="G43" s="269" t="s">
        <v>171</v>
      </c>
      <c r="H43" s="271">
        <v>784.54</v>
      </c>
      <c r="J43" s="272"/>
    </row>
    <row r="44" spans="1:10" ht="12" customHeight="1">
      <c r="A44" s="267" t="s">
        <v>244</v>
      </c>
      <c r="B44" s="268" t="s">
        <v>245</v>
      </c>
      <c r="C44" s="269" t="s">
        <v>21</v>
      </c>
      <c r="D44" s="271">
        <v>221.21</v>
      </c>
      <c r="E44" s="267" t="s">
        <v>246</v>
      </c>
      <c r="F44" s="268" t="s">
        <v>247</v>
      </c>
      <c r="G44" s="269" t="s">
        <v>171</v>
      </c>
      <c r="H44" s="271">
        <v>2009.86</v>
      </c>
      <c r="J44" s="272"/>
    </row>
    <row r="45" spans="1:10" ht="12" customHeight="1">
      <c r="A45" s="267" t="s">
        <v>248</v>
      </c>
      <c r="B45" s="268" t="s">
        <v>249</v>
      </c>
      <c r="C45" s="269" t="s">
        <v>174</v>
      </c>
      <c r="D45" s="271">
        <v>1066.61</v>
      </c>
      <c r="E45" s="267" t="s">
        <v>250</v>
      </c>
      <c r="F45" s="268" t="s">
        <v>251</v>
      </c>
      <c r="G45" s="269" t="s">
        <v>171</v>
      </c>
      <c r="H45" s="271">
        <v>2375.76</v>
      </c>
      <c r="J45" s="272"/>
    </row>
    <row r="46" spans="1:10" ht="12" customHeight="1">
      <c r="A46" s="261"/>
      <c r="B46" s="262"/>
      <c r="C46" s="262"/>
      <c r="D46" s="263"/>
      <c r="E46" s="273" t="s">
        <v>252</v>
      </c>
      <c r="F46" s="274"/>
      <c r="G46" s="274"/>
      <c r="H46" s="275"/>
      <c r="J46" s="272"/>
    </row>
    <row r="47" spans="1:10" ht="12" customHeight="1">
      <c r="A47" s="267"/>
      <c r="B47" s="268"/>
      <c r="C47" s="269"/>
      <c r="D47" s="270"/>
      <c r="E47" s="267" t="s">
        <v>253</v>
      </c>
      <c r="F47" s="268" t="s">
        <v>254</v>
      </c>
      <c r="G47" s="269" t="s">
        <v>171</v>
      </c>
      <c r="H47" s="271">
        <v>565.55</v>
      </c>
      <c r="J47" s="272"/>
    </row>
    <row r="48" spans="1:10" ht="12" customHeight="1">
      <c r="A48" s="294"/>
      <c r="B48" s="297" t="s">
        <v>255</v>
      </c>
      <c r="C48" s="251"/>
      <c r="D48" s="296"/>
      <c r="E48" s="267" t="s">
        <v>256</v>
      </c>
      <c r="F48" s="268" t="s">
        <v>257</v>
      </c>
      <c r="G48" s="269" t="s">
        <v>171</v>
      </c>
      <c r="H48" s="271">
        <v>612.12</v>
      </c>
      <c r="J48" s="272"/>
    </row>
    <row r="49" spans="1:10" ht="12" customHeight="1">
      <c r="A49" s="267" t="s">
        <v>258</v>
      </c>
      <c r="B49" s="268" t="s">
        <v>259</v>
      </c>
      <c r="C49" s="269" t="s">
        <v>116</v>
      </c>
      <c r="D49" s="271">
        <v>586.93</v>
      </c>
      <c r="E49" s="267" t="s">
        <v>260</v>
      </c>
      <c r="F49" s="268" t="s">
        <v>261</v>
      </c>
      <c r="G49" s="269" t="s">
        <v>171</v>
      </c>
      <c r="H49" s="271">
        <v>1878.04</v>
      </c>
      <c r="J49" s="272"/>
    </row>
    <row r="50" spans="1:10" ht="12" customHeight="1">
      <c r="A50" s="267" t="s">
        <v>262</v>
      </c>
      <c r="B50" s="268" t="s">
        <v>263</v>
      </c>
      <c r="C50" s="269" t="s">
        <v>34</v>
      </c>
      <c r="D50" s="271">
        <v>435.88</v>
      </c>
      <c r="E50" s="267" t="s">
        <v>264</v>
      </c>
      <c r="F50" s="268" t="s">
        <v>265</v>
      </c>
      <c r="G50" s="269" t="s">
        <v>171</v>
      </c>
      <c r="H50" s="271">
        <v>408.19</v>
      </c>
      <c r="J50" s="272"/>
    </row>
    <row r="51" spans="1:10" ht="12" customHeight="1">
      <c r="A51" s="294"/>
      <c r="B51" s="297" t="s">
        <v>266</v>
      </c>
      <c r="C51" s="251"/>
      <c r="D51" s="296"/>
      <c r="E51" s="267" t="s">
        <v>267</v>
      </c>
      <c r="F51" s="268" t="s">
        <v>268</v>
      </c>
      <c r="G51" s="269" t="s">
        <v>171</v>
      </c>
      <c r="H51" s="271">
        <v>2390.76</v>
      </c>
      <c r="J51" s="272"/>
    </row>
    <row r="52" spans="1:10" ht="12" customHeight="1">
      <c r="A52" s="267" t="s">
        <v>269</v>
      </c>
      <c r="B52" s="268" t="s">
        <v>270</v>
      </c>
      <c r="C52" s="269" t="s">
        <v>34</v>
      </c>
      <c r="D52" s="271">
        <v>207.33</v>
      </c>
      <c r="E52" s="294"/>
      <c r="F52" s="298" t="s">
        <v>271</v>
      </c>
      <c r="G52" s="251"/>
      <c r="H52" s="296"/>
      <c r="J52" s="272"/>
    </row>
    <row r="53" spans="1:10" ht="12" customHeight="1">
      <c r="A53" s="261" t="s">
        <v>272</v>
      </c>
      <c r="B53" s="262"/>
      <c r="C53" s="262"/>
      <c r="D53" s="263"/>
      <c r="E53" s="267" t="s">
        <v>273</v>
      </c>
      <c r="F53" s="268" t="s">
        <v>274</v>
      </c>
      <c r="G53" s="269">
        <v>200</v>
      </c>
      <c r="H53" s="271">
        <v>1.39</v>
      </c>
      <c r="J53" s="272"/>
    </row>
    <row r="54" spans="1:10" ht="12" customHeight="1">
      <c r="A54" s="267" t="s">
        <v>275</v>
      </c>
      <c r="B54" s="268" t="s">
        <v>276</v>
      </c>
      <c r="C54" s="269" t="s">
        <v>17</v>
      </c>
      <c r="D54" s="271">
        <v>62.18</v>
      </c>
      <c r="E54" s="267" t="s">
        <v>277</v>
      </c>
      <c r="F54" s="268" t="s">
        <v>278</v>
      </c>
      <c r="G54" s="269">
        <v>50</v>
      </c>
      <c r="H54" s="271">
        <v>11.51</v>
      </c>
      <c r="J54" s="272"/>
    </row>
    <row r="55" spans="1:10" ht="12" customHeight="1">
      <c r="A55" s="267" t="s">
        <v>279</v>
      </c>
      <c r="B55" s="268" t="s">
        <v>280</v>
      </c>
      <c r="C55" s="269" t="s">
        <v>28</v>
      </c>
      <c r="D55" s="271">
        <v>62.18</v>
      </c>
      <c r="E55" s="273" t="s">
        <v>281</v>
      </c>
      <c r="F55" s="274"/>
      <c r="G55" s="274"/>
      <c r="H55" s="275"/>
      <c r="J55" s="272"/>
    </row>
    <row r="56" spans="1:10" ht="12" customHeight="1" thickBot="1">
      <c r="A56" s="299" t="s">
        <v>282</v>
      </c>
      <c r="B56" s="300" t="s">
        <v>283</v>
      </c>
      <c r="C56" s="301" t="s">
        <v>14</v>
      </c>
      <c r="D56" s="302">
        <v>103.53</v>
      </c>
      <c r="E56" s="267" t="s">
        <v>284</v>
      </c>
      <c r="F56" s="268" t="s">
        <v>285</v>
      </c>
      <c r="G56" s="269">
        <v>400</v>
      </c>
      <c r="H56" s="271">
        <v>1.58</v>
      </c>
      <c r="J56" s="272"/>
    </row>
    <row r="57" spans="1:10" ht="12" customHeight="1" thickTop="1">
      <c r="A57" s="303" t="s">
        <v>286</v>
      </c>
      <c r="B57" s="304"/>
      <c r="C57" s="304"/>
      <c r="D57" s="305"/>
      <c r="E57" s="267" t="s">
        <v>287</v>
      </c>
      <c r="F57" s="268" t="s">
        <v>288</v>
      </c>
      <c r="G57" s="269" t="s">
        <v>174</v>
      </c>
      <c r="H57" s="271">
        <v>2.53</v>
      </c>
      <c r="J57" s="272"/>
    </row>
    <row r="58" spans="1:10" ht="12" customHeight="1">
      <c r="A58" s="306"/>
      <c r="B58" s="307"/>
      <c r="C58" s="307"/>
      <c r="D58" s="308"/>
      <c r="E58" s="267" t="s">
        <v>289</v>
      </c>
      <c r="F58" s="268" t="s">
        <v>290</v>
      </c>
      <c r="G58" s="269">
        <v>100</v>
      </c>
      <c r="H58" s="271">
        <v>5.45</v>
      </c>
      <c r="J58" s="272"/>
    </row>
    <row r="59" spans="1:10" ht="12" customHeight="1">
      <c r="A59" s="306"/>
      <c r="B59" s="307"/>
      <c r="C59" s="307"/>
      <c r="D59" s="308"/>
      <c r="E59" s="273" t="s">
        <v>291</v>
      </c>
      <c r="F59" s="274"/>
      <c r="G59" s="274"/>
      <c r="H59" s="275"/>
      <c r="J59" s="272"/>
    </row>
    <row r="60" spans="1:10" ht="12" customHeight="1">
      <c r="A60" s="306"/>
      <c r="B60" s="307"/>
      <c r="C60" s="307"/>
      <c r="D60" s="308"/>
      <c r="E60" s="267" t="s">
        <v>292</v>
      </c>
      <c r="F60" s="268" t="s">
        <v>293</v>
      </c>
      <c r="G60" s="269">
        <v>400</v>
      </c>
      <c r="H60" s="271">
        <v>0.75</v>
      </c>
      <c r="J60" s="272"/>
    </row>
    <row r="61" spans="1:10" ht="12" customHeight="1">
      <c r="A61" s="306"/>
      <c r="B61" s="307"/>
      <c r="C61" s="307"/>
      <c r="D61" s="308"/>
      <c r="E61" s="267" t="s">
        <v>294</v>
      </c>
      <c r="F61" s="268" t="s">
        <v>295</v>
      </c>
      <c r="G61" s="269" t="s">
        <v>174</v>
      </c>
      <c r="H61" s="271">
        <v>1.61</v>
      </c>
      <c r="J61" s="272"/>
    </row>
    <row r="62" spans="1:10" ht="12" customHeight="1">
      <c r="A62" s="306"/>
      <c r="B62" s="307"/>
      <c r="C62" s="307"/>
      <c r="D62" s="308"/>
      <c r="E62" s="267" t="s">
        <v>296</v>
      </c>
      <c r="F62" s="268" t="s">
        <v>297</v>
      </c>
      <c r="G62" s="269">
        <v>100</v>
      </c>
      <c r="H62" s="271">
        <v>2.98</v>
      </c>
      <c r="J62" s="272"/>
    </row>
    <row r="63" spans="1:10" ht="12" customHeight="1">
      <c r="A63" s="306"/>
      <c r="B63" s="307"/>
      <c r="C63" s="307"/>
      <c r="D63" s="308"/>
      <c r="E63" s="276" t="s">
        <v>298</v>
      </c>
      <c r="F63" s="277"/>
      <c r="G63" s="277"/>
      <c r="H63" s="278"/>
      <c r="J63" s="272"/>
    </row>
    <row r="64" spans="1:10" ht="12" customHeight="1">
      <c r="A64" s="306"/>
      <c r="B64" s="307"/>
      <c r="C64" s="307"/>
      <c r="D64" s="308"/>
      <c r="E64" s="267" t="s">
        <v>299</v>
      </c>
      <c r="F64" s="268" t="s">
        <v>300</v>
      </c>
      <c r="G64" s="269" t="s">
        <v>171</v>
      </c>
      <c r="H64" s="271">
        <v>24.5</v>
      </c>
      <c r="J64" s="272"/>
    </row>
    <row r="65" spans="1:10" ht="12" customHeight="1">
      <c r="A65" s="306"/>
      <c r="B65" s="307"/>
      <c r="C65" s="307"/>
      <c r="D65" s="308"/>
      <c r="E65" s="267" t="s">
        <v>301</v>
      </c>
      <c r="F65" s="268" t="s">
        <v>302</v>
      </c>
      <c r="G65" s="269" t="s">
        <v>171</v>
      </c>
      <c r="H65" s="271">
        <v>46.13</v>
      </c>
      <c r="J65" s="272"/>
    </row>
    <row r="66" spans="1:10" ht="12" customHeight="1">
      <c r="A66" s="306"/>
      <c r="B66" s="307"/>
      <c r="C66" s="307"/>
      <c r="D66" s="308"/>
      <c r="E66" s="267" t="s">
        <v>303</v>
      </c>
      <c r="F66" s="268" t="s">
        <v>304</v>
      </c>
      <c r="G66" s="269" t="s">
        <v>171</v>
      </c>
      <c r="H66" s="271">
        <v>83.38</v>
      </c>
      <c r="J66" s="272"/>
    </row>
    <row r="67" spans="1:10" ht="12" customHeight="1">
      <c r="A67" s="306"/>
      <c r="B67" s="307"/>
      <c r="C67" s="307"/>
      <c r="D67" s="308"/>
      <c r="E67" s="276" t="s">
        <v>305</v>
      </c>
      <c r="F67" s="277"/>
      <c r="G67" s="277"/>
      <c r="H67" s="278"/>
      <c r="J67" s="272"/>
    </row>
    <row r="68" spans="1:10" ht="12" customHeight="1">
      <c r="A68" s="306"/>
      <c r="B68" s="307"/>
      <c r="C68" s="307"/>
      <c r="D68" s="308"/>
      <c r="E68" s="267" t="s">
        <v>306</v>
      </c>
      <c r="F68" s="268" t="s">
        <v>307</v>
      </c>
      <c r="G68" s="269" t="s">
        <v>21</v>
      </c>
      <c r="H68" s="271">
        <v>272.92</v>
      </c>
      <c r="J68" s="272"/>
    </row>
    <row r="69" spans="1:10" ht="12" customHeight="1">
      <c r="A69" s="306"/>
      <c r="B69" s="307"/>
      <c r="C69" s="307"/>
      <c r="D69" s="308"/>
      <c r="E69" s="273" t="s">
        <v>308</v>
      </c>
      <c r="F69" s="274"/>
      <c r="G69" s="274"/>
      <c r="H69" s="275"/>
      <c r="J69" s="272"/>
    </row>
    <row r="70" spans="1:10" ht="12" customHeight="1">
      <c r="A70" s="306"/>
      <c r="B70" s="307"/>
      <c r="C70" s="307"/>
      <c r="D70" s="308"/>
      <c r="E70" s="267" t="s">
        <v>309</v>
      </c>
      <c r="F70" s="268" t="s">
        <v>310</v>
      </c>
      <c r="G70" s="269" t="s">
        <v>30</v>
      </c>
      <c r="H70" s="271">
        <v>243.66</v>
      </c>
      <c r="J70" s="272"/>
    </row>
    <row r="71" spans="1:10" ht="12" customHeight="1">
      <c r="A71" s="306"/>
      <c r="B71" s="307"/>
      <c r="C71" s="307"/>
      <c r="D71" s="308"/>
      <c r="E71" s="267"/>
      <c r="F71" s="268"/>
      <c r="G71" s="269"/>
      <c r="H71" s="270"/>
      <c r="J71" s="272"/>
    </row>
    <row r="72" spans="1:10" ht="12" customHeight="1">
      <c r="A72" s="306"/>
      <c r="B72" s="307"/>
      <c r="C72" s="307"/>
      <c r="D72" s="308"/>
      <c r="E72" s="276" t="s">
        <v>311</v>
      </c>
      <c r="F72" s="277"/>
      <c r="G72" s="277"/>
      <c r="H72" s="278"/>
      <c r="J72" s="272"/>
    </row>
    <row r="73" spans="1:10" ht="12" customHeight="1">
      <c r="A73" s="306"/>
      <c r="B73" s="307"/>
      <c r="C73" s="307"/>
      <c r="D73" s="308"/>
      <c r="E73" s="267" t="s">
        <v>312</v>
      </c>
      <c r="F73" s="292" t="s">
        <v>313</v>
      </c>
      <c r="G73" s="269" t="s">
        <v>20</v>
      </c>
      <c r="H73" s="271">
        <v>159.03</v>
      </c>
      <c r="J73" s="272"/>
    </row>
    <row r="74" spans="1:10" ht="12" customHeight="1">
      <c r="A74" s="306"/>
      <c r="B74" s="307"/>
      <c r="C74" s="307"/>
      <c r="D74" s="308"/>
      <c r="E74" s="267" t="s">
        <v>314</v>
      </c>
      <c r="F74" s="292" t="s">
        <v>315</v>
      </c>
      <c r="G74" s="269" t="s">
        <v>171</v>
      </c>
      <c r="H74" s="271">
        <v>190.17</v>
      </c>
      <c r="J74" s="272"/>
    </row>
    <row r="75" spans="1:10" ht="12" customHeight="1">
      <c r="A75" s="306"/>
      <c r="B75" s="307"/>
      <c r="C75" s="307"/>
      <c r="D75" s="308"/>
      <c r="E75" s="267" t="s">
        <v>316</v>
      </c>
      <c r="F75" s="292" t="s">
        <v>317</v>
      </c>
      <c r="G75" s="269" t="s">
        <v>171</v>
      </c>
      <c r="H75" s="271">
        <v>240.2</v>
      </c>
      <c r="J75" s="272"/>
    </row>
    <row r="76" spans="1:10" ht="12" customHeight="1">
      <c r="A76" s="306"/>
      <c r="B76" s="307"/>
      <c r="C76" s="307"/>
      <c r="D76" s="308"/>
      <c r="E76" s="276" t="s">
        <v>318</v>
      </c>
      <c r="F76" s="277"/>
      <c r="G76" s="277"/>
      <c r="H76" s="278"/>
      <c r="J76" s="272"/>
    </row>
    <row r="77" spans="1:10" ht="12" customHeight="1">
      <c r="A77" s="306"/>
      <c r="B77" s="307"/>
      <c r="C77" s="307"/>
      <c r="D77" s="308"/>
      <c r="E77" s="267" t="s">
        <v>319</v>
      </c>
      <c r="F77" s="268" t="s">
        <v>320</v>
      </c>
      <c r="G77" s="269" t="s">
        <v>171</v>
      </c>
      <c r="H77" s="271">
        <v>370.11</v>
      </c>
      <c r="J77" s="272"/>
    </row>
    <row r="78" spans="1:10" ht="12" customHeight="1">
      <c r="A78" s="306"/>
      <c r="B78" s="307"/>
      <c r="C78" s="307"/>
      <c r="D78" s="308"/>
      <c r="E78" s="283" t="s">
        <v>321</v>
      </c>
      <c r="F78" s="284" t="s">
        <v>322</v>
      </c>
      <c r="G78" s="285" t="s">
        <v>171</v>
      </c>
      <c r="H78" s="309">
        <v>554.9</v>
      </c>
      <c r="J78" s="272"/>
    </row>
    <row r="79" spans="1:10" ht="12" customHeight="1">
      <c r="A79" s="306"/>
      <c r="B79" s="307"/>
      <c r="C79" s="307"/>
      <c r="D79" s="308"/>
      <c r="E79" s="273" t="s">
        <v>323</v>
      </c>
      <c r="F79" s="274"/>
      <c r="G79" s="274"/>
      <c r="H79" s="275"/>
      <c r="J79" s="272"/>
    </row>
    <row r="80" spans="1:10" ht="12" customHeight="1">
      <c r="A80" s="306"/>
      <c r="B80" s="307"/>
      <c r="C80" s="307"/>
      <c r="D80" s="308"/>
      <c r="E80" s="267" t="s">
        <v>324</v>
      </c>
      <c r="F80" s="268" t="s">
        <v>325</v>
      </c>
      <c r="G80" s="269" t="s">
        <v>171</v>
      </c>
      <c r="H80" s="271">
        <v>50.21</v>
      </c>
      <c r="J80" s="272"/>
    </row>
    <row r="81" spans="1:10" ht="12" customHeight="1">
      <c r="A81" s="306"/>
      <c r="B81" s="307"/>
      <c r="C81" s="307"/>
      <c r="D81" s="308"/>
      <c r="E81" s="267" t="s">
        <v>326</v>
      </c>
      <c r="F81" s="268" t="s">
        <v>327</v>
      </c>
      <c r="G81" s="269" t="s">
        <v>328</v>
      </c>
      <c r="H81" s="271">
        <v>2.63</v>
      </c>
      <c r="J81" s="272"/>
    </row>
    <row r="82" spans="1:10" ht="12" customHeight="1">
      <c r="A82" s="306"/>
      <c r="B82" s="307"/>
      <c r="C82" s="307"/>
      <c r="D82" s="308"/>
      <c r="E82" s="267" t="s">
        <v>329</v>
      </c>
      <c r="F82" s="268" t="s">
        <v>330</v>
      </c>
      <c r="G82" s="269" t="s">
        <v>38</v>
      </c>
      <c r="H82" s="271">
        <v>98.8</v>
      </c>
      <c r="J82" s="272"/>
    </row>
    <row r="83" spans="1:10" ht="12" customHeight="1">
      <c r="A83" s="306"/>
      <c r="B83" s="307"/>
      <c r="C83" s="307"/>
      <c r="D83" s="308"/>
      <c r="E83" s="267" t="s">
        <v>331</v>
      </c>
      <c r="F83" s="268" t="s">
        <v>298</v>
      </c>
      <c r="G83" s="269" t="s">
        <v>14</v>
      </c>
      <c r="H83" s="271">
        <v>54.69</v>
      </c>
      <c r="J83" s="272"/>
    </row>
    <row r="84" spans="1:10" ht="12" customHeight="1" thickBot="1">
      <c r="A84" s="310"/>
      <c r="B84" s="311"/>
      <c r="C84" s="311"/>
      <c r="D84" s="312"/>
      <c r="E84" s="299" t="s">
        <v>332</v>
      </c>
      <c r="F84" s="300" t="s">
        <v>333</v>
      </c>
      <c r="G84" s="301" t="s">
        <v>30</v>
      </c>
      <c r="H84" s="302">
        <v>34.5</v>
      </c>
      <c r="J84" s="272"/>
    </row>
    <row r="85" ht="12" customHeight="1" thickTop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sheetProtection/>
  <mergeCells count="36">
    <mergeCell ref="E76:H76"/>
    <mergeCell ref="E79:H79"/>
    <mergeCell ref="A46:D46"/>
    <mergeCell ref="E46:H46"/>
    <mergeCell ref="A53:D53"/>
    <mergeCell ref="E55:H55"/>
    <mergeCell ref="A57:D84"/>
    <mergeCell ref="E59:H59"/>
    <mergeCell ref="E63:H63"/>
    <mergeCell ref="E67:H67"/>
    <mergeCell ref="E69:H69"/>
    <mergeCell ref="E72:H72"/>
    <mergeCell ref="A28:D28"/>
    <mergeCell ref="E28:H28"/>
    <mergeCell ref="E33:H33"/>
    <mergeCell ref="E37:H37"/>
    <mergeCell ref="E40:H40"/>
    <mergeCell ref="A41:D41"/>
    <mergeCell ref="E25:H25"/>
    <mergeCell ref="A26:D26"/>
    <mergeCell ref="E26:E27"/>
    <mergeCell ref="F26:F27"/>
    <mergeCell ref="G26:G27"/>
    <mergeCell ref="H26:H27"/>
    <mergeCell ref="E12:H12"/>
    <mergeCell ref="A14:D14"/>
    <mergeCell ref="E15:H15"/>
    <mergeCell ref="A18:D18"/>
    <mergeCell ref="E19:H19"/>
    <mergeCell ref="A20:D20"/>
    <mergeCell ref="C5:F5"/>
    <mergeCell ref="A6:C6"/>
    <mergeCell ref="A7:D7"/>
    <mergeCell ref="E7:H7"/>
    <mergeCell ref="A9:D9"/>
    <mergeCell ref="E9:H9"/>
  </mergeCells>
  <printOptions/>
  <pageMargins left="0.6692913385826772" right="0.31496062992125984" top="0.15748031496062992" bottom="0.3937007874015748" header="0.31496062992125984" footer="0.31496062992125984"/>
  <pageSetup fitToHeight="1" fitToWidth="1" horizontalDpi="600" verticalDpi="600" orientation="portrait" paperSize="9" scale="62" r:id="rId2"/>
  <headerFooter>
    <oddHeader>&amp;R13.04.2020</oddHeader>
    <oddFooter>&amp;R&amp;"Arial Cyr,полужирный"В общем "ПРАЙСе ДЛЯ ПЕЧАТИ"  лист 10 из 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4:I88"/>
  <sheetViews>
    <sheetView showGridLines="0" zoomScale="70" zoomScaleNormal="70" workbookViewId="0" topLeftCell="A1">
      <selection activeCell="A4" sqref="A4:C4"/>
    </sheetView>
  </sheetViews>
  <sheetFormatPr defaultColWidth="9.00390625" defaultRowHeight="12.75"/>
  <cols>
    <col min="1" max="1" width="57.125" style="1" customWidth="1"/>
    <col min="2" max="2" width="23.25390625" style="1" customWidth="1"/>
    <col min="3" max="3" width="12.75390625" style="2" customWidth="1"/>
    <col min="4" max="4" width="10.375" style="1" customWidth="1"/>
    <col min="5" max="5" width="16.75390625" style="1" bestFit="1" customWidth="1"/>
    <col min="6" max="6" width="9.75390625" style="1" bestFit="1" customWidth="1"/>
    <col min="7" max="9" width="16.625" style="141" customWidth="1"/>
    <col min="10" max="16384" width="9.125" style="1" customWidth="1"/>
  </cols>
  <sheetData>
    <row r="1" ht="13.5" customHeight="1"/>
    <row r="2" ht="13.5" customHeight="1"/>
    <row r="3" ht="51.75" customHeight="1"/>
    <row r="4" spans="1:2" ht="39" customHeight="1">
      <c r="A4" s="313" t="s">
        <v>1</v>
      </c>
      <c r="B4" s="313"/>
    </row>
    <row r="5" spans="1:9" s="19" customFormat="1" ht="17.25" customHeight="1" thickBot="1">
      <c r="A5" s="314" t="s">
        <v>0</v>
      </c>
      <c r="B5" s="314"/>
      <c r="C5" s="314"/>
      <c r="G5" s="315"/>
      <c r="H5" s="315"/>
      <c r="I5" s="315"/>
    </row>
    <row r="6" spans="1:9" s="320" customFormat="1" ht="39.75" thickBot="1" thickTop="1">
      <c r="A6" s="316" t="s">
        <v>2</v>
      </c>
      <c r="B6" s="316"/>
      <c r="C6" s="317" t="s">
        <v>6</v>
      </c>
      <c r="D6" s="318" t="s">
        <v>334</v>
      </c>
      <c r="E6" s="319" t="s">
        <v>335</v>
      </c>
      <c r="G6" s="321"/>
      <c r="H6" s="321"/>
      <c r="I6" s="322"/>
    </row>
    <row r="7" spans="1:9" s="19" customFormat="1" ht="13.5" thickTop="1">
      <c r="A7" s="323"/>
      <c r="B7" s="323"/>
      <c r="C7" s="323"/>
      <c r="D7" s="323"/>
      <c r="E7" s="324"/>
      <c r="G7" s="325"/>
      <c r="H7" s="325"/>
      <c r="I7" s="315"/>
    </row>
    <row r="8" spans="1:9" s="19" customFormat="1" ht="15" customHeight="1">
      <c r="A8" s="21" t="s">
        <v>336</v>
      </c>
      <c r="B8" s="22"/>
      <c r="C8" s="22"/>
      <c r="D8" s="22"/>
      <c r="E8" s="23"/>
      <c r="G8" s="325"/>
      <c r="H8" s="325"/>
      <c r="I8" s="315"/>
    </row>
    <row r="9" spans="1:9" s="19" customFormat="1" ht="15" customHeight="1">
      <c r="A9" s="326" t="s">
        <v>337</v>
      </c>
      <c r="B9" s="38" t="s">
        <v>338</v>
      </c>
      <c r="C9" s="327">
        <v>3.79</v>
      </c>
      <c r="D9" s="328">
        <v>1</v>
      </c>
      <c r="E9" s="329">
        <v>10156</v>
      </c>
      <c r="G9" s="325"/>
      <c r="H9" s="325"/>
      <c r="I9" s="315"/>
    </row>
    <row r="10" spans="1:9" s="19" customFormat="1" ht="15" customHeight="1">
      <c r="A10" s="330"/>
      <c r="B10" s="38" t="s">
        <v>339</v>
      </c>
      <c r="C10" s="327">
        <v>3.94</v>
      </c>
      <c r="D10" s="328">
        <v>1</v>
      </c>
      <c r="E10" s="329">
        <v>10146</v>
      </c>
      <c r="G10" s="325"/>
      <c r="H10" s="325"/>
      <c r="I10" s="315"/>
    </row>
    <row r="11" spans="1:9" s="19" customFormat="1" ht="15" customHeight="1">
      <c r="A11" s="331" t="s">
        <v>340</v>
      </c>
      <c r="B11" s="38" t="s">
        <v>341</v>
      </c>
      <c r="C11" s="327">
        <v>7.75</v>
      </c>
      <c r="D11" s="328">
        <v>1</v>
      </c>
      <c r="E11" s="329">
        <v>10176</v>
      </c>
      <c r="G11" s="325"/>
      <c r="H11" s="325"/>
      <c r="I11" s="315"/>
    </row>
    <row r="12" spans="1:9" s="19" customFormat="1" ht="15" customHeight="1">
      <c r="A12" s="331" t="s">
        <v>342</v>
      </c>
      <c r="B12" s="38" t="s">
        <v>341</v>
      </c>
      <c r="C12" s="327">
        <v>9.67</v>
      </c>
      <c r="D12" s="328">
        <v>1</v>
      </c>
      <c r="E12" s="329">
        <v>10172</v>
      </c>
      <c r="G12" s="325"/>
      <c r="H12" s="325"/>
      <c r="I12" s="315"/>
    </row>
    <row r="13" spans="1:9" s="19" customFormat="1" ht="15" customHeight="1">
      <c r="A13" s="331" t="s">
        <v>343</v>
      </c>
      <c r="B13" s="38" t="s">
        <v>341</v>
      </c>
      <c r="C13" s="327">
        <v>7.19</v>
      </c>
      <c r="D13" s="328">
        <v>1</v>
      </c>
      <c r="E13" s="329">
        <v>10170</v>
      </c>
      <c r="G13" s="325"/>
      <c r="H13" s="325"/>
      <c r="I13" s="315"/>
    </row>
    <row r="14" spans="1:9" s="19" customFormat="1" ht="15" customHeight="1">
      <c r="A14" s="331" t="s">
        <v>344</v>
      </c>
      <c r="B14" s="38"/>
      <c r="C14" s="327">
        <v>2.86</v>
      </c>
      <c r="D14" s="328">
        <v>1</v>
      </c>
      <c r="E14" s="329">
        <v>10175</v>
      </c>
      <c r="G14" s="325"/>
      <c r="H14" s="325"/>
      <c r="I14" s="315"/>
    </row>
    <row r="15" spans="1:9" s="19" customFormat="1" ht="15" customHeight="1">
      <c r="A15" s="331" t="s">
        <v>345</v>
      </c>
      <c r="B15" s="38" t="s">
        <v>346</v>
      </c>
      <c r="C15" s="327">
        <v>5.22</v>
      </c>
      <c r="D15" s="328">
        <v>1</v>
      </c>
      <c r="E15" s="329">
        <v>10182</v>
      </c>
      <c r="G15" s="325"/>
      <c r="H15" s="325"/>
      <c r="I15" s="315"/>
    </row>
    <row r="16" spans="1:9" s="19" customFormat="1" ht="15" customHeight="1">
      <c r="A16" s="331" t="s">
        <v>347</v>
      </c>
      <c r="B16" s="38" t="s">
        <v>346</v>
      </c>
      <c r="C16" s="327">
        <v>6.52</v>
      </c>
      <c r="D16" s="328">
        <v>1</v>
      </c>
      <c r="E16" s="329">
        <v>10183</v>
      </c>
      <c r="G16" s="325"/>
      <c r="H16" s="325"/>
      <c r="I16" s="315"/>
    </row>
    <row r="17" spans="1:9" s="19" customFormat="1" ht="15" customHeight="1">
      <c r="A17" s="331" t="s">
        <v>348</v>
      </c>
      <c r="B17" s="38" t="s">
        <v>349</v>
      </c>
      <c r="C17" s="327">
        <v>4.14</v>
      </c>
      <c r="D17" s="328">
        <v>1</v>
      </c>
      <c r="E17" s="329">
        <v>10180</v>
      </c>
      <c r="G17" s="325"/>
      <c r="H17" s="325"/>
      <c r="I17" s="315"/>
    </row>
    <row r="18" spans="1:9" s="19" customFormat="1" ht="15" customHeight="1">
      <c r="A18" s="331" t="s">
        <v>350</v>
      </c>
      <c r="B18" s="38" t="s">
        <v>351</v>
      </c>
      <c r="C18" s="327">
        <v>5.68</v>
      </c>
      <c r="D18" s="328">
        <v>1</v>
      </c>
      <c r="E18" s="329">
        <v>10190</v>
      </c>
      <c r="G18" s="325"/>
      <c r="H18" s="325"/>
      <c r="I18" s="315"/>
    </row>
    <row r="19" spans="1:9" s="19" customFormat="1" ht="15" customHeight="1">
      <c r="A19" s="332" t="s">
        <v>352</v>
      </c>
      <c r="B19" s="333" t="s">
        <v>353</v>
      </c>
      <c r="C19" s="327">
        <v>9.1</v>
      </c>
      <c r="D19" s="328">
        <v>1</v>
      </c>
      <c r="E19" s="329">
        <v>10140</v>
      </c>
      <c r="G19" s="325"/>
      <c r="H19" s="325"/>
      <c r="I19" s="315"/>
    </row>
    <row r="20" spans="1:9" s="19" customFormat="1" ht="15" customHeight="1">
      <c r="A20" s="332" t="s">
        <v>354</v>
      </c>
      <c r="B20" s="333" t="s">
        <v>353</v>
      </c>
      <c r="C20" s="327">
        <v>18.61</v>
      </c>
      <c r="D20" s="328">
        <v>1</v>
      </c>
      <c r="E20" s="329">
        <v>10142</v>
      </c>
      <c r="G20" s="325"/>
      <c r="H20" s="325"/>
      <c r="I20" s="315"/>
    </row>
    <row r="21" spans="1:9" s="19" customFormat="1" ht="15" customHeight="1">
      <c r="A21" s="21" t="s">
        <v>355</v>
      </c>
      <c r="B21" s="22"/>
      <c r="C21" s="22"/>
      <c r="D21" s="22"/>
      <c r="E21" s="23"/>
      <c r="G21" s="325"/>
      <c r="H21" s="325"/>
      <c r="I21" s="315"/>
    </row>
    <row r="22" spans="1:9" s="19" customFormat="1" ht="15" customHeight="1">
      <c r="A22" s="326" t="s">
        <v>356</v>
      </c>
      <c r="B22" s="38" t="s">
        <v>357</v>
      </c>
      <c r="C22" s="327">
        <v>21.29</v>
      </c>
      <c r="D22" s="334">
        <v>1</v>
      </c>
      <c r="E22" s="329">
        <v>10160</v>
      </c>
      <c r="G22" s="325"/>
      <c r="H22" s="335"/>
      <c r="I22" s="315"/>
    </row>
    <row r="23" spans="1:9" s="19" customFormat="1" ht="15" customHeight="1">
      <c r="A23" s="58"/>
      <c r="B23" s="38" t="s">
        <v>358</v>
      </c>
      <c r="C23" s="327">
        <v>33.15</v>
      </c>
      <c r="D23" s="334">
        <v>1</v>
      </c>
      <c r="E23" s="329">
        <v>10162</v>
      </c>
      <c r="G23" s="325"/>
      <c r="H23" s="335"/>
      <c r="I23" s="315"/>
    </row>
    <row r="24" spans="1:9" s="19" customFormat="1" ht="15" customHeight="1">
      <c r="A24" s="58"/>
      <c r="B24" s="38" t="s">
        <v>359</v>
      </c>
      <c r="C24" s="327">
        <v>62.73</v>
      </c>
      <c r="D24" s="334">
        <v>1</v>
      </c>
      <c r="E24" s="329">
        <v>10163</v>
      </c>
      <c r="G24" s="325"/>
      <c r="H24" s="335"/>
      <c r="I24" s="315"/>
    </row>
    <row r="25" spans="1:9" s="19" customFormat="1" ht="15" customHeight="1">
      <c r="A25" s="58"/>
      <c r="B25" s="38" t="s">
        <v>360</v>
      </c>
      <c r="C25" s="327">
        <v>98.31</v>
      </c>
      <c r="D25" s="334">
        <v>1</v>
      </c>
      <c r="E25" s="329">
        <v>10164</v>
      </c>
      <c r="G25" s="325"/>
      <c r="H25" s="335"/>
      <c r="I25" s="315"/>
    </row>
    <row r="26" spans="1:9" s="19" customFormat="1" ht="15" customHeight="1">
      <c r="A26" s="336"/>
      <c r="B26" s="38" t="s">
        <v>361</v>
      </c>
      <c r="C26" s="327">
        <v>144.63</v>
      </c>
      <c r="D26" s="334">
        <v>1</v>
      </c>
      <c r="E26" s="329">
        <v>10165</v>
      </c>
      <c r="G26" s="325"/>
      <c r="H26" s="335"/>
      <c r="I26" s="315"/>
    </row>
    <row r="27" spans="1:9" s="19" customFormat="1" ht="15" customHeight="1">
      <c r="A27" s="336"/>
      <c r="B27" s="38" t="s">
        <v>362</v>
      </c>
      <c r="C27" s="327">
        <v>17.88</v>
      </c>
      <c r="D27" s="334">
        <v>1</v>
      </c>
      <c r="E27" s="329">
        <v>10141</v>
      </c>
      <c r="G27" s="325"/>
      <c r="H27" s="335"/>
      <c r="I27" s="315"/>
    </row>
    <row r="28" spans="1:9" s="19" customFormat="1" ht="15" customHeight="1">
      <c r="A28" s="336"/>
      <c r="B28" s="38" t="s">
        <v>338</v>
      </c>
      <c r="C28" s="327">
        <v>7.67</v>
      </c>
      <c r="D28" s="334">
        <v>1</v>
      </c>
      <c r="E28" s="329">
        <v>10157</v>
      </c>
      <c r="G28" s="325"/>
      <c r="H28" s="335"/>
      <c r="I28" s="315"/>
    </row>
    <row r="29" spans="1:9" s="19" customFormat="1" ht="15" customHeight="1">
      <c r="A29" s="58"/>
      <c r="B29" s="38" t="s">
        <v>339</v>
      </c>
      <c r="C29" s="327">
        <v>8.61</v>
      </c>
      <c r="D29" s="334">
        <v>1</v>
      </c>
      <c r="E29" s="329">
        <v>10147</v>
      </c>
      <c r="G29" s="325"/>
      <c r="H29" s="335"/>
      <c r="I29" s="315"/>
    </row>
    <row r="30" spans="1:9" s="19" customFormat="1" ht="15" customHeight="1">
      <c r="A30" s="41"/>
      <c r="B30" s="38" t="s">
        <v>363</v>
      </c>
      <c r="C30" s="327">
        <v>13.41</v>
      </c>
      <c r="D30" s="334">
        <v>1</v>
      </c>
      <c r="E30" s="329">
        <v>10159</v>
      </c>
      <c r="G30" s="325"/>
      <c r="H30" s="325"/>
      <c r="I30" s="315"/>
    </row>
    <row r="31" spans="1:9" s="19" customFormat="1" ht="15" customHeight="1">
      <c r="A31" s="326" t="s">
        <v>364</v>
      </c>
      <c r="B31" s="38" t="s">
        <v>357</v>
      </c>
      <c r="C31" s="327">
        <v>26.24</v>
      </c>
      <c r="D31" s="334">
        <v>1</v>
      </c>
      <c r="E31" s="329">
        <v>10161</v>
      </c>
      <c r="G31" s="325"/>
      <c r="H31" s="325"/>
      <c r="I31" s="315"/>
    </row>
    <row r="32" spans="1:9" s="19" customFormat="1" ht="15" customHeight="1">
      <c r="A32" s="337"/>
      <c r="B32" s="38" t="s">
        <v>365</v>
      </c>
      <c r="C32" s="327">
        <v>15.28</v>
      </c>
      <c r="D32" s="334">
        <v>1</v>
      </c>
      <c r="E32" s="329">
        <v>10174</v>
      </c>
      <c r="G32" s="325"/>
      <c r="H32" s="325"/>
      <c r="I32" s="315"/>
    </row>
    <row r="33" spans="1:9" s="19" customFormat="1" ht="15" customHeight="1">
      <c r="A33" s="331" t="s">
        <v>366</v>
      </c>
      <c r="B33" s="38" t="s">
        <v>367</v>
      </c>
      <c r="C33" s="327">
        <v>3.95</v>
      </c>
      <c r="D33" s="334">
        <v>1</v>
      </c>
      <c r="E33" s="329" t="s">
        <v>368</v>
      </c>
      <c r="G33" s="325"/>
      <c r="H33" s="325"/>
      <c r="I33" s="315"/>
    </row>
    <row r="34" spans="1:9" s="19" customFormat="1" ht="15" customHeight="1">
      <c r="A34" s="21" t="s">
        <v>369</v>
      </c>
      <c r="B34" s="22"/>
      <c r="C34" s="22"/>
      <c r="D34" s="22"/>
      <c r="E34" s="23"/>
      <c r="G34" s="325"/>
      <c r="H34" s="325"/>
      <c r="I34" s="315"/>
    </row>
    <row r="35" spans="1:9" s="19" customFormat="1" ht="15" customHeight="1">
      <c r="A35" s="326" t="s">
        <v>370</v>
      </c>
      <c r="B35" s="38" t="s">
        <v>371</v>
      </c>
      <c r="C35" s="327">
        <v>26.89</v>
      </c>
      <c r="D35" s="328">
        <v>1</v>
      </c>
      <c r="E35" s="329">
        <v>67030</v>
      </c>
      <c r="G35" s="325"/>
      <c r="H35" s="325"/>
      <c r="I35" s="315"/>
    </row>
    <row r="36" spans="1:9" s="19" customFormat="1" ht="15" customHeight="1">
      <c r="A36" s="336"/>
      <c r="B36" s="38" t="s">
        <v>372</v>
      </c>
      <c r="C36" s="327">
        <v>32.34</v>
      </c>
      <c r="D36" s="328">
        <v>1</v>
      </c>
      <c r="E36" s="329">
        <v>67040</v>
      </c>
      <c r="G36" s="325"/>
      <c r="H36" s="325"/>
      <c r="I36" s="315"/>
    </row>
    <row r="37" spans="1:9" s="19" customFormat="1" ht="15" customHeight="1">
      <c r="A37" s="336"/>
      <c r="B37" s="338" t="s">
        <v>373</v>
      </c>
      <c r="C37" s="327">
        <v>53.46</v>
      </c>
      <c r="D37" s="328">
        <v>1</v>
      </c>
      <c r="E37" s="329">
        <v>67045</v>
      </c>
      <c r="G37" s="325"/>
      <c r="H37" s="325"/>
      <c r="I37" s="315"/>
    </row>
    <row r="38" spans="1:9" s="19" customFormat="1" ht="15" customHeight="1">
      <c r="A38" s="336"/>
      <c r="B38" s="38" t="s">
        <v>373</v>
      </c>
      <c r="C38" s="327">
        <v>55.33</v>
      </c>
      <c r="D38" s="328">
        <v>1</v>
      </c>
      <c r="E38" s="329">
        <v>67050</v>
      </c>
      <c r="G38" s="325"/>
      <c r="H38" s="325"/>
      <c r="I38" s="315"/>
    </row>
    <row r="39" spans="1:9" s="19" customFormat="1" ht="15" customHeight="1">
      <c r="A39" s="336"/>
      <c r="B39" s="339" t="s">
        <v>374</v>
      </c>
      <c r="C39" s="327">
        <v>54.44</v>
      </c>
      <c r="D39" s="328">
        <v>1</v>
      </c>
      <c r="E39" s="329">
        <v>67051</v>
      </c>
      <c r="G39" s="325"/>
      <c r="H39" s="325"/>
      <c r="I39" s="315"/>
    </row>
    <row r="40" spans="1:9" s="19" customFormat="1" ht="15" customHeight="1">
      <c r="A40" s="336"/>
      <c r="B40" s="38" t="s">
        <v>375</v>
      </c>
      <c r="C40" s="327">
        <v>140.56</v>
      </c>
      <c r="D40" s="328">
        <v>1</v>
      </c>
      <c r="E40" s="329">
        <v>67053</v>
      </c>
      <c r="G40" s="325"/>
      <c r="H40" s="325"/>
      <c r="I40" s="315"/>
    </row>
    <row r="41" spans="1:9" s="19" customFormat="1" ht="15" customHeight="1">
      <c r="A41" s="336"/>
      <c r="B41" s="38" t="s">
        <v>376</v>
      </c>
      <c r="C41" s="327">
        <v>181.19</v>
      </c>
      <c r="D41" s="328">
        <v>1</v>
      </c>
      <c r="E41" s="329">
        <v>67055</v>
      </c>
      <c r="G41" s="325"/>
      <c r="H41" s="325"/>
      <c r="I41" s="315"/>
    </row>
    <row r="42" spans="1:9" s="19" customFormat="1" ht="15" customHeight="1">
      <c r="A42" s="337"/>
      <c r="B42" s="38" t="s">
        <v>377</v>
      </c>
      <c r="C42" s="327">
        <v>257.56</v>
      </c>
      <c r="D42" s="328">
        <v>1</v>
      </c>
      <c r="E42" s="329">
        <v>67065</v>
      </c>
      <c r="G42" s="325"/>
      <c r="H42" s="325"/>
      <c r="I42" s="315"/>
    </row>
    <row r="43" spans="1:9" s="19" customFormat="1" ht="15" customHeight="1">
      <c r="A43" s="326" t="s">
        <v>370</v>
      </c>
      <c r="B43" s="38" t="s">
        <v>378</v>
      </c>
      <c r="C43" s="327">
        <v>22.83</v>
      </c>
      <c r="D43" s="328">
        <v>1</v>
      </c>
      <c r="E43" s="329">
        <v>67020</v>
      </c>
      <c r="G43" s="325"/>
      <c r="H43" s="325"/>
      <c r="I43" s="315"/>
    </row>
    <row r="44" spans="1:9" s="19" customFormat="1" ht="15" customHeight="1">
      <c r="A44" s="336"/>
      <c r="B44" s="38" t="s">
        <v>379</v>
      </c>
      <c r="C44" s="327">
        <v>24.54</v>
      </c>
      <c r="D44" s="328">
        <v>1</v>
      </c>
      <c r="E44" s="329">
        <v>67025</v>
      </c>
      <c r="G44" s="325"/>
      <c r="H44" s="325"/>
      <c r="I44" s="315"/>
    </row>
    <row r="45" spans="1:9" s="19" customFormat="1" ht="15" customHeight="1">
      <c r="A45" s="340"/>
      <c r="B45" s="38" t="s">
        <v>338</v>
      </c>
      <c r="C45" s="327">
        <v>20.07</v>
      </c>
      <c r="D45" s="328">
        <v>1</v>
      </c>
      <c r="E45" s="329">
        <v>67010</v>
      </c>
      <c r="G45" s="325"/>
      <c r="H45" s="325"/>
      <c r="I45" s="315"/>
    </row>
    <row r="46" spans="1:9" s="19" customFormat="1" ht="15" customHeight="1">
      <c r="A46" s="341" t="s">
        <v>380</v>
      </c>
      <c r="B46" s="342" t="s">
        <v>381</v>
      </c>
      <c r="C46" s="327">
        <v>38.76</v>
      </c>
      <c r="D46" s="343">
        <v>1</v>
      </c>
      <c r="E46" s="344">
        <v>65015</v>
      </c>
      <c r="G46" s="325"/>
      <c r="H46" s="325"/>
      <c r="I46" s="315"/>
    </row>
    <row r="47" spans="1:9" s="19" customFormat="1" ht="15" customHeight="1">
      <c r="A47" s="345" t="s">
        <v>382</v>
      </c>
      <c r="B47" s="38" t="s">
        <v>383</v>
      </c>
      <c r="C47" s="327">
        <v>25.03</v>
      </c>
      <c r="D47" s="328">
        <v>1</v>
      </c>
      <c r="E47" s="329" t="s">
        <v>384</v>
      </c>
      <c r="F47" s="82"/>
      <c r="G47" s="325"/>
      <c r="H47" s="325"/>
      <c r="I47" s="315"/>
    </row>
    <row r="48" spans="1:9" s="19" customFormat="1" ht="15" customHeight="1">
      <c r="A48" s="346"/>
      <c r="B48" s="38" t="s">
        <v>381</v>
      </c>
      <c r="C48" s="327">
        <v>46.56</v>
      </c>
      <c r="D48" s="328">
        <v>1</v>
      </c>
      <c r="E48" s="329" t="s">
        <v>385</v>
      </c>
      <c r="F48" s="347"/>
      <c r="G48" s="325"/>
      <c r="H48" s="325"/>
      <c r="I48" s="315"/>
    </row>
    <row r="49" spans="1:9" s="19" customFormat="1" ht="15" customHeight="1">
      <c r="A49" s="21" t="s">
        <v>386</v>
      </c>
      <c r="B49" s="22"/>
      <c r="C49" s="22"/>
      <c r="D49" s="22"/>
      <c r="E49" s="23"/>
      <c r="F49" s="82"/>
      <c r="G49" s="325"/>
      <c r="H49" s="325"/>
      <c r="I49" s="315"/>
    </row>
    <row r="50" spans="1:9" s="19" customFormat="1" ht="15" customHeight="1">
      <c r="A50" s="331" t="s">
        <v>387</v>
      </c>
      <c r="B50" s="38" t="s">
        <v>388</v>
      </c>
      <c r="C50" s="327">
        <v>17.79</v>
      </c>
      <c r="D50" s="334">
        <v>1</v>
      </c>
      <c r="E50" s="348">
        <v>10131</v>
      </c>
      <c r="F50" s="82"/>
      <c r="G50" s="325"/>
      <c r="H50" s="325"/>
      <c r="I50" s="315"/>
    </row>
    <row r="51" spans="1:9" s="19" customFormat="1" ht="15" customHeight="1">
      <c r="A51" s="331" t="s">
        <v>389</v>
      </c>
      <c r="B51" s="38" t="s">
        <v>390</v>
      </c>
      <c r="C51" s="327">
        <v>22.75</v>
      </c>
      <c r="D51" s="334">
        <v>1</v>
      </c>
      <c r="E51" s="348">
        <v>10132</v>
      </c>
      <c r="F51" s="82"/>
      <c r="G51" s="325"/>
      <c r="H51" s="325"/>
      <c r="I51" s="315"/>
    </row>
    <row r="52" spans="1:9" s="19" customFormat="1" ht="15" customHeight="1">
      <c r="A52" s="349"/>
      <c r="B52" s="42"/>
      <c r="C52" s="350"/>
      <c r="D52" s="351"/>
      <c r="E52" s="352"/>
      <c r="F52" s="82"/>
      <c r="G52" s="325"/>
      <c r="H52" s="325"/>
      <c r="I52" s="315"/>
    </row>
    <row r="53" spans="1:9" s="19" customFormat="1" ht="15" customHeight="1">
      <c r="A53" s="21" t="s">
        <v>391</v>
      </c>
      <c r="B53" s="22"/>
      <c r="C53" s="22"/>
      <c r="D53" s="22"/>
      <c r="E53" s="23"/>
      <c r="F53" s="82"/>
      <c r="G53" s="325"/>
      <c r="H53" s="325"/>
      <c r="I53" s="315"/>
    </row>
    <row r="54" spans="1:9" s="19" customFormat="1" ht="15" customHeight="1">
      <c r="A54" s="326" t="s">
        <v>392</v>
      </c>
      <c r="B54" s="353" t="s">
        <v>393</v>
      </c>
      <c r="C54" s="327">
        <v>4.34</v>
      </c>
      <c r="D54" s="334">
        <v>1</v>
      </c>
      <c r="E54" s="354" t="s">
        <v>394</v>
      </c>
      <c r="F54" s="82"/>
      <c r="G54" s="325"/>
      <c r="H54" s="325"/>
      <c r="I54" s="315"/>
    </row>
    <row r="55" spans="1:9" s="19" customFormat="1" ht="15" customHeight="1">
      <c r="A55" s="355"/>
      <c r="B55" s="356" t="s">
        <v>395</v>
      </c>
      <c r="C55" s="327">
        <v>3.13</v>
      </c>
      <c r="D55" s="357">
        <v>1</v>
      </c>
      <c r="E55" s="358" t="s">
        <v>396</v>
      </c>
      <c r="F55" s="82"/>
      <c r="G55" s="325"/>
      <c r="H55" s="325"/>
      <c r="I55" s="315"/>
    </row>
    <row r="56" spans="1:9" s="19" customFormat="1" ht="15" customHeight="1">
      <c r="A56" s="21" t="s">
        <v>397</v>
      </c>
      <c r="B56" s="22"/>
      <c r="C56" s="22"/>
      <c r="D56" s="22"/>
      <c r="E56" s="23"/>
      <c r="F56" s="82"/>
      <c r="G56" s="325"/>
      <c r="H56" s="325"/>
      <c r="I56" s="315"/>
    </row>
    <row r="57" spans="1:9" s="19" customFormat="1" ht="15" customHeight="1">
      <c r="A57" s="331" t="s">
        <v>337</v>
      </c>
      <c r="B57" s="38" t="s">
        <v>398</v>
      </c>
      <c r="C57" s="327">
        <v>4.12</v>
      </c>
      <c r="D57" s="334">
        <v>1</v>
      </c>
      <c r="E57" s="329" t="s">
        <v>399</v>
      </c>
      <c r="F57" s="82"/>
      <c r="G57" s="325"/>
      <c r="H57" s="325"/>
      <c r="I57" s="315"/>
    </row>
    <row r="58" spans="1:9" s="19" customFormat="1" ht="15" customHeight="1">
      <c r="A58" s="331" t="s">
        <v>400</v>
      </c>
      <c r="B58" s="38" t="s">
        <v>398</v>
      </c>
      <c r="C58" s="359">
        <v>7.16</v>
      </c>
      <c r="D58" s="334">
        <v>1</v>
      </c>
      <c r="E58" s="329" t="s">
        <v>401</v>
      </c>
      <c r="F58" s="82"/>
      <c r="G58" s="325"/>
      <c r="H58" s="325"/>
      <c r="I58" s="315"/>
    </row>
    <row r="59" spans="1:9" s="19" customFormat="1" ht="15" customHeight="1">
      <c r="A59" s="21" t="s">
        <v>402</v>
      </c>
      <c r="B59" s="22"/>
      <c r="C59" s="22"/>
      <c r="D59" s="22"/>
      <c r="E59" s="23"/>
      <c r="F59" s="82"/>
      <c r="G59" s="325"/>
      <c r="H59" s="325"/>
      <c r="I59" s="315"/>
    </row>
    <row r="60" spans="1:9" s="19" customFormat="1" ht="15" customHeight="1">
      <c r="A60" s="32" t="s">
        <v>403</v>
      </c>
      <c r="B60" s="38" t="s">
        <v>404</v>
      </c>
      <c r="C60" s="327">
        <v>19.08</v>
      </c>
      <c r="D60" s="328">
        <v>1</v>
      </c>
      <c r="E60" s="329">
        <v>12125</v>
      </c>
      <c r="F60" s="360"/>
      <c r="G60" s="325"/>
      <c r="H60" s="325"/>
      <c r="I60" s="315"/>
    </row>
    <row r="61" spans="1:9" s="19" customFormat="1" ht="15" customHeight="1">
      <c r="A61" s="331" t="s">
        <v>405</v>
      </c>
      <c r="B61" s="38" t="s">
        <v>406</v>
      </c>
      <c r="C61" s="327">
        <v>84.29</v>
      </c>
      <c r="D61" s="328">
        <v>1</v>
      </c>
      <c r="E61" s="329">
        <v>27135</v>
      </c>
      <c r="F61" s="82"/>
      <c r="G61" s="325"/>
      <c r="H61" s="325"/>
      <c r="I61" s="315"/>
    </row>
    <row r="62" spans="1:9" s="19" customFormat="1" ht="15" customHeight="1">
      <c r="A62" s="331" t="s">
        <v>407</v>
      </c>
      <c r="B62" s="38" t="s">
        <v>408</v>
      </c>
      <c r="C62" s="327">
        <v>17.53</v>
      </c>
      <c r="D62" s="328">
        <v>1</v>
      </c>
      <c r="E62" s="329">
        <v>54145</v>
      </c>
      <c r="F62" s="82"/>
      <c r="G62" s="325"/>
      <c r="H62" s="325"/>
      <c r="I62" s="315"/>
    </row>
    <row r="63" spans="1:9" s="19" customFormat="1" ht="15" customHeight="1">
      <c r="A63" s="361" t="s">
        <v>407</v>
      </c>
      <c r="B63" s="38" t="s">
        <v>398</v>
      </c>
      <c r="C63" s="327">
        <v>68.87</v>
      </c>
      <c r="D63" s="328">
        <v>1</v>
      </c>
      <c r="E63" s="344">
        <v>59150</v>
      </c>
      <c r="G63" s="325"/>
      <c r="H63" s="325"/>
      <c r="I63" s="315"/>
    </row>
    <row r="64" spans="1:9" s="19" customFormat="1" ht="15" customHeight="1">
      <c r="A64" s="362" t="s">
        <v>409</v>
      </c>
      <c r="B64" s="38" t="s">
        <v>398</v>
      </c>
      <c r="C64" s="359">
        <v>9.65</v>
      </c>
      <c r="D64" s="328">
        <v>1</v>
      </c>
      <c r="E64" s="363">
        <v>60155</v>
      </c>
      <c r="F64" s="82"/>
      <c r="G64" s="325"/>
      <c r="H64" s="325"/>
      <c r="I64" s="315"/>
    </row>
    <row r="65" spans="1:9" s="19" customFormat="1" ht="15" customHeight="1">
      <c r="A65" s="364" t="s">
        <v>410</v>
      </c>
      <c r="B65" s="342" t="s">
        <v>406</v>
      </c>
      <c r="C65" s="327">
        <v>27.1</v>
      </c>
      <c r="D65" s="328">
        <v>1</v>
      </c>
      <c r="E65" s="344">
        <v>28130</v>
      </c>
      <c r="F65" s="82"/>
      <c r="G65" s="325"/>
      <c r="H65" s="325"/>
      <c r="I65" s="315"/>
    </row>
    <row r="66" spans="1:9" s="19" customFormat="1" ht="15" customHeight="1">
      <c r="A66" s="365" t="s">
        <v>411</v>
      </c>
      <c r="B66" s="342" t="s">
        <v>412</v>
      </c>
      <c r="C66" s="327">
        <v>40.56</v>
      </c>
      <c r="D66" s="328">
        <v>1</v>
      </c>
      <c r="E66" s="344">
        <v>49110</v>
      </c>
      <c r="F66" s="82"/>
      <c r="G66" s="325"/>
      <c r="H66" s="325"/>
      <c r="I66" s="315"/>
    </row>
    <row r="67" spans="1:9" s="19" customFormat="1" ht="15.75" customHeight="1">
      <c r="A67" s="364" t="s">
        <v>413</v>
      </c>
      <c r="B67" s="342" t="s">
        <v>404</v>
      </c>
      <c r="C67" s="327">
        <v>24.35</v>
      </c>
      <c r="D67" s="328">
        <v>1</v>
      </c>
      <c r="E67" s="344">
        <v>15120</v>
      </c>
      <c r="F67" s="82"/>
      <c r="G67" s="325"/>
      <c r="H67" s="325"/>
      <c r="I67" s="315"/>
    </row>
    <row r="68" spans="1:9" s="19" customFormat="1" ht="15" customHeight="1">
      <c r="A68" s="364" t="s">
        <v>413</v>
      </c>
      <c r="B68" s="342" t="s">
        <v>408</v>
      </c>
      <c r="C68" s="327">
        <v>22.15</v>
      </c>
      <c r="D68" s="328">
        <v>1</v>
      </c>
      <c r="E68" s="344">
        <v>56140</v>
      </c>
      <c r="G68" s="325"/>
      <c r="H68" s="325"/>
      <c r="I68" s="315"/>
    </row>
    <row r="69" spans="1:9" s="19" customFormat="1" ht="15" customHeight="1" thickBot="1">
      <c r="A69" s="364" t="s">
        <v>414</v>
      </c>
      <c r="B69" s="342" t="s">
        <v>404</v>
      </c>
      <c r="C69" s="327">
        <v>43.81</v>
      </c>
      <c r="D69" s="328">
        <v>1</v>
      </c>
      <c r="E69" s="344">
        <v>17120</v>
      </c>
      <c r="G69" s="325"/>
      <c r="H69" s="325"/>
      <c r="I69" s="315"/>
    </row>
    <row r="70" spans="1:8" ht="12.75" customHeight="1" thickTop="1">
      <c r="A70" s="366" t="s">
        <v>415</v>
      </c>
      <c r="B70" s="366"/>
      <c r="C70" s="366"/>
      <c r="D70" s="366"/>
      <c r="E70" s="367"/>
      <c r="G70" s="368"/>
      <c r="H70" s="368"/>
    </row>
    <row r="71" spans="1:8" ht="13.5" customHeight="1">
      <c r="A71" s="369"/>
      <c r="B71" s="369"/>
      <c r="C71" s="369"/>
      <c r="D71" s="369"/>
      <c r="E71" s="370"/>
      <c r="G71" s="368"/>
      <c r="H71" s="368"/>
    </row>
    <row r="72" spans="1:5" ht="31.5" customHeight="1" thickBot="1">
      <c r="A72" s="371"/>
      <c r="B72" s="371"/>
      <c r="C72" s="371"/>
      <c r="D72" s="371"/>
      <c r="E72" s="372"/>
    </row>
    <row r="73" spans="1:7" ht="7.5" customHeight="1" thickTop="1">
      <c r="A73" s="373"/>
      <c r="B73" s="373"/>
      <c r="C73" s="374"/>
      <c r="D73" s="373"/>
      <c r="E73" s="373"/>
      <c r="F73" s="375"/>
      <c r="G73" s="376"/>
    </row>
    <row r="74" spans="1:7" ht="12.75" customHeight="1">
      <c r="A74" s="377"/>
      <c r="B74" s="377"/>
      <c r="C74" s="377"/>
      <c r="D74" s="377"/>
      <c r="E74" s="377"/>
      <c r="F74" s="378"/>
      <c r="G74" s="376"/>
    </row>
    <row r="75" spans="1:5" ht="19.5" customHeight="1">
      <c r="A75" s="117"/>
      <c r="B75" s="117"/>
      <c r="C75" s="379"/>
      <c r="D75" s="373"/>
      <c r="E75" s="373"/>
    </row>
    <row r="76" spans="1:6" ht="12.75">
      <c r="A76" s="373"/>
      <c r="B76" s="373"/>
      <c r="C76" s="374"/>
      <c r="D76" s="373"/>
      <c r="E76" s="373"/>
      <c r="F76" s="380"/>
    </row>
    <row r="77" ht="12.75">
      <c r="F77" s="380"/>
    </row>
    <row r="78" ht="12.75">
      <c r="F78" s="380"/>
    </row>
    <row r="79" ht="12.75">
      <c r="F79" s="380"/>
    </row>
    <row r="80" ht="12.75">
      <c r="F80" s="380"/>
    </row>
    <row r="81" ht="12.75">
      <c r="F81" s="380"/>
    </row>
    <row r="82" spans="2:6" ht="12.75">
      <c r="B82" s="380"/>
      <c r="F82" s="380"/>
    </row>
    <row r="83" ht="12.75">
      <c r="B83" s="380"/>
    </row>
    <row r="84" ht="12.75">
      <c r="B84" s="380"/>
    </row>
    <row r="86" ht="12.75">
      <c r="B86" s="380"/>
    </row>
    <row r="87" ht="12.75">
      <c r="B87" s="380"/>
    </row>
    <row r="88" ht="12.75">
      <c r="B88" s="380"/>
    </row>
  </sheetData>
  <sheetProtection/>
  <mergeCells count="13">
    <mergeCell ref="A75:B75"/>
    <mergeCell ref="A49:E49"/>
    <mergeCell ref="A53:E53"/>
    <mergeCell ref="A56:E56"/>
    <mergeCell ref="A59:E59"/>
    <mergeCell ref="A70:E72"/>
    <mergeCell ref="A74:E74"/>
    <mergeCell ref="A4:B4"/>
    <mergeCell ref="A6:B6"/>
    <mergeCell ref="A7:E7"/>
    <mergeCell ref="A8:E8"/>
    <mergeCell ref="A21:E21"/>
    <mergeCell ref="A34:E34"/>
  </mergeCells>
  <printOptions horizontalCentered="1"/>
  <pageMargins left="0.4330708661417323" right="0" top="0.35433070866141736" bottom="0.3937007874015748" header="0" footer="0.2362204724409449"/>
  <pageSetup fitToHeight="1" fitToWidth="1" horizontalDpi="600" verticalDpi="600" orientation="portrait" paperSize="9" scale="66" r:id="rId2"/>
  <headerFooter alignWithMargins="0">
    <oddHeader>&amp;R13.04.2020</oddHeader>
    <oddFooter>&amp;R&amp;"Arial Cyr,полужирный"В общем "ПРАЙСе ДЛЯ ПЕЧАТИ"  лист 11 из 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</dc:creator>
  <cp:keywords/>
  <dc:description/>
  <cp:lastModifiedBy>Tashlykov</cp:lastModifiedBy>
  <dcterms:created xsi:type="dcterms:W3CDTF">2020-04-13T06:12:27Z</dcterms:created>
  <dcterms:modified xsi:type="dcterms:W3CDTF">2020-04-13T06:12:54Z</dcterms:modified>
  <cp:category/>
  <cp:version/>
  <cp:contentType/>
  <cp:contentStatus/>
</cp:coreProperties>
</file>